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0490" windowHeight="6930" tabRatio="731"/>
  </bookViews>
  <sheets>
    <sheet name="04.11.2017" sheetId="13" r:id="rId1"/>
    <sheet name="05.11.2017" sheetId="12" r:id="rId2"/>
    <sheet name="06.11.2017" sheetId="10" r:id="rId3"/>
    <sheet name="07.11.2017" sheetId="9" r:id="rId4"/>
    <sheet name="08.11.2017" sheetId="8" r:id="rId5"/>
    <sheet name="09.11.2017" sheetId="7" r:id="rId6"/>
    <sheet name="10.11.2017" sheetId="6" r:id="rId7"/>
    <sheet name="SINIFLAR" sheetId="2" r:id="rId8"/>
  </sheets>
  <definedNames>
    <definedName name="_xlnm._FilterDatabase" localSheetId="2" hidden="1">'06.11.2017'!$A$1:$L$75</definedName>
    <definedName name="_xlnm._FilterDatabase" localSheetId="3" hidden="1">'07.11.2017'!$A$1:$L$77</definedName>
    <definedName name="_xlnm._FilterDatabase" localSheetId="4" hidden="1">'08.11.2017'!$A$1:$L$79</definedName>
    <definedName name="_xlnm._FilterDatabase" localSheetId="5" hidden="1">'09.11.2017'!$A$1:$I$74</definedName>
    <definedName name="_xlnm._FilterDatabase" localSheetId="6" hidden="1">'10.11.2017'!$A$1:$L$57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20" i="2" s="1"/>
</calcChain>
</file>

<file path=xl/sharedStrings.xml><?xml version="1.0" encoding="utf-8"?>
<sst xmlns="http://schemas.openxmlformats.org/spreadsheetml/2006/main" count="1308" uniqueCount="243">
  <si>
    <t>5411 - Saglik Kurumlari Isletmeciligi</t>
  </si>
  <si>
    <t>SAG103 - Genel Muhasebe I (13040)</t>
  </si>
  <si>
    <t>SAG127 - Genel Isletme (21879)</t>
  </si>
  <si>
    <t>SAG111 - Tibbi Terminoloji (13044)</t>
  </si>
  <si>
    <t>Ögr. Gör. Sibel AYDEMIR</t>
  </si>
  <si>
    <t>SAG129 - Genel Ekonomi (21880)</t>
  </si>
  <si>
    <t>SAG131 - Saglik Kurumlari Yönetimi I (21881)</t>
  </si>
  <si>
    <t>SAG135 - Halk Sagligi ve Epidemiyoloji (21883)</t>
  </si>
  <si>
    <t>SAG105 - Genel Hukuk (13041)</t>
  </si>
  <si>
    <t>SAG113 - Bilgisayar I (13045)</t>
  </si>
  <si>
    <t>Yrd. Doç. Dr. Hüseyin Avni KIRMACI</t>
  </si>
  <si>
    <t>SAG215 - Saglik Sosyolijisi (15760)</t>
  </si>
  <si>
    <t>5406 - Tibbi Dökümantasyon ve Sekreterlik (II)</t>
  </si>
  <si>
    <t>DEG101 - Degerler Egitimi (22485)</t>
  </si>
  <si>
    <t>Yrd. Doç. Dr. Mustafa GÖREGEN</t>
  </si>
  <si>
    <t>5416 - Tibbi Laboratuvar Teknikleri (II)</t>
  </si>
  <si>
    <t>TLT111 - Genel Biyokimya (13268)</t>
  </si>
  <si>
    <t>Yrd. Doç. Dr. Mehmet KARA</t>
  </si>
  <si>
    <t>ANA101 - Anatomi (15033)</t>
  </si>
  <si>
    <t>SAG213 - Ilk Yardim (13066)</t>
  </si>
  <si>
    <t>5412 - Saglik Kurumlari Isletmeciligi (II)</t>
  </si>
  <si>
    <t>SAG201 - Saglik Kurumlarinda Üretim Yönetimi (15759)</t>
  </si>
  <si>
    <t>Yrd. Doç. Dr. Gulzira ZHAXYGULOVA</t>
  </si>
  <si>
    <t>5417 - Ilk ve Acil Yardim (II)</t>
  </si>
  <si>
    <t>PRM135 - Saglik Hukuku (21801)</t>
  </si>
  <si>
    <t>5403 - Tibbi Tanitim ve Pazarlama</t>
  </si>
  <si>
    <t>5415 - Fizyoterapi (II)</t>
  </si>
  <si>
    <t>FZY101 - Fizyoloji (15034)</t>
  </si>
  <si>
    <t>Yrd. Doç. Dr. Mehmet ÇOLAK</t>
  </si>
  <si>
    <t>5407 - Agiz ve Dis Sagligi</t>
  </si>
  <si>
    <t>ADS101 - Genel ve Tibbi Mikrobiyoloji (15178)</t>
  </si>
  <si>
    <t>Yrd. Doç. Dr. Özlem CESUR GÜNAY</t>
  </si>
  <si>
    <t>Prof. Dr. Ibrahim KÜRTÜL</t>
  </si>
  <si>
    <t>5414 - Fizyoterapi</t>
  </si>
  <si>
    <t>FYT111 - Fizyoterapide Klinik Kavramlar (21831)</t>
  </si>
  <si>
    <t>5402 - Tibbi Laboratuvar Teknikleri</t>
  </si>
  <si>
    <t>SAG223 - Kriz Yönetimi (15764)</t>
  </si>
  <si>
    <t>5401 - Ilk ve Acil Yardim</t>
  </si>
  <si>
    <t>TLT123 - Genel Biyoloji (21808)</t>
  </si>
  <si>
    <t>SAG211 - Saglik Kurumlarinda Maliyet Muhasebesi (13065)</t>
  </si>
  <si>
    <t>PRM123 - Resusitasyon (15410)</t>
  </si>
  <si>
    <t>TLT109 - Laboratuvar Kimyasi (13267)</t>
  </si>
  <si>
    <t>Yrd. Doç. Dr. Çigdem KADI</t>
  </si>
  <si>
    <t>TDS107 - Tibbi Sekreterlik Temel Ilkeleri (15214)</t>
  </si>
  <si>
    <t>5405 - Tibbi Dökümantasyon ve Sekreterlik</t>
  </si>
  <si>
    <t>5408 - Agiz ve Dis Sagligi (II)</t>
  </si>
  <si>
    <t>PRM121 - Acil Saglik Hizmetleri I (15409)</t>
  </si>
  <si>
    <t>FYT101 - Temel Fizik (13150)</t>
  </si>
  <si>
    <t>Doç. Dr. Hasan YILDIRIM</t>
  </si>
  <si>
    <t>5409 - Yasli Bakimi</t>
  </si>
  <si>
    <t>YBP109 - Psikoloji (15045)</t>
  </si>
  <si>
    <t>PRM201 - Acil Hasta Bakimi II (15674)</t>
  </si>
  <si>
    <t>SAG231 - Saglik Kurumlarinda Kalite Yönetimi (21889)</t>
  </si>
  <si>
    <t>PRM205 - Farmakoloji (15676)</t>
  </si>
  <si>
    <t>Ögr. Gör. Mustafa CÜNÜK</t>
  </si>
  <si>
    <t>ADS103 - Histoloji (15179)</t>
  </si>
  <si>
    <t>Ögr. Gör. Zuhal KIRMACI</t>
  </si>
  <si>
    <t>PRM129 - Beden Egitimi ve Vücut Gelistirme (15416)</t>
  </si>
  <si>
    <t>TDS123 - Klavye Teknikleri (22503)</t>
  </si>
  <si>
    <t>TDS127 - Tibbi Dökümantasyon I (22505)</t>
  </si>
  <si>
    <t>PRM211 - Hastaliklar Bilgisi (15680)</t>
  </si>
  <si>
    <t>PRM109 - Tibbi Terminoloji (13162)</t>
  </si>
  <si>
    <t>TDS125 - Tibbi Terminoloji (22504)</t>
  </si>
  <si>
    <t>Ögr. Gör. Nesrin ARSLAN</t>
  </si>
  <si>
    <t>PRM219 - Psikoloji (21805)</t>
  </si>
  <si>
    <t>TDS121 - Halk Sagligi ve Epidemiyoloji (21855)</t>
  </si>
  <si>
    <t>Ögr. Gör. Elnaz BAGHERINABEL</t>
  </si>
  <si>
    <t>ADS111 - Dis Hekimligi Klinik Çalisma Yöntemleri I (15183)</t>
  </si>
  <si>
    <t>PRM203 - Meslek Etigi (15675)</t>
  </si>
  <si>
    <t>PRM215 - Is Sagligi ve Güvenligi (15683)</t>
  </si>
  <si>
    <t>Ögr. Gör. Tugba AYDIN YILDIRIM</t>
  </si>
  <si>
    <t>FYT107 - Fizyoterapide Ölçme ve Degerlendirme (15110)</t>
  </si>
  <si>
    <t>SAG225 - Saglik Mevzuati (21886)</t>
  </si>
  <si>
    <t>SAG227 - Saglik Kurumlarinda Finansal Yönetim (21887)</t>
  </si>
  <si>
    <t>ADS117 - Dis Morfolojisi (21896)</t>
  </si>
  <si>
    <t>Yrd. Doç. Dr. Neslihan YILMAZ ÇIRAKOGLU</t>
  </si>
  <si>
    <t>ADS109 - Dis Hekimligi Araç Gereç Bilgisi I (15182)</t>
  </si>
  <si>
    <t>TLT107 - Laboratuvar Aletleri (13266)</t>
  </si>
  <si>
    <t>Yrd. Doç. Dr. Meryem ÇOLAK</t>
  </si>
  <si>
    <t>TLT127 - Çevre Koruma (21810)</t>
  </si>
  <si>
    <t>5410 - Yasli Bakimi (II)</t>
  </si>
  <si>
    <t>TDS219 - Kisilerarasi Iliskiler (15231)</t>
  </si>
  <si>
    <t>TTP103 - Tibbi Biyoloji ve Genetik (13302)</t>
  </si>
  <si>
    <t>TTP105 - Insan Kaynaklari Yönetimi (13303)</t>
  </si>
  <si>
    <t>FYT103 - Tibbi Terminoloji (13151)</t>
  </si>
  <si>
    <t>FYT113 - Meslek Etigi (21832)</t>
  </si>
  <si>
    <t>YBP221 - Fiziksel Rehabilitasyon (21874)</t>
  </si>
  <si>
    <t>5404 - Tibbi Tanitim ve Pazarlama (II)</t>
  </si>
  <si>
    <t>ADS115 - Dental Terminoloji (21895)</t>
  </si>
  <si>
    <t>ADS217 - Patoloji (15193)</t>
  </si>
  <si>
    <t>Yrd. Doç. Dr. Fatih KARAYÜREK</t>
  </si>
  <si>
    <t>Ögr. Gör. Ismail TOPRAK</t>
  </si>
  <si>
    <t>TTP205 - Bitkisel Ürünlere Giris (15701)</t>
  </si>
  <si>
    <t>TTP201 - Farmakoloji II (13322)</t>
  </si>
  <si>
    <t>Ögr. Gör. Kemal ÖZEKEN</t>
  </si>
  <si>
    <t>SAG229 - Saglik Hizmetlerinde Halkla Iliskiler (21888)</t>
  </si>
  <si>
    <t>TDS207 - Hastaliklarin Kodlanmasi ve Siniflandirilmasi (15224)</t>
  </si>
  <si>
    <t>TTP209 - Saglik Hizmetlerinde Pazarlama (15703)</t>
  </si>
  <si>
    <t>TTP101 - Is ve Sosyal Güvenlik Hukuku (13301)</t>
  </si>
  <si>
    <t>TDS229 - Güzel Konusma ve Diksiyon (21863)</t>
  </si>
  <si>
    <t>PRM207 - Mesleki Uygulama i (15677)</t>
  </si>
  <si>
    <t>Ögr. Gör. Ümit TOPCUOGLU</t>
  </si>
  <si>
    <t>TDS215 - Büro Yönetimi (15229)</t>
  </si>
  <si>
    <t>TLT209 - Tibbi Biyoloji ve Genetik (13285)</t>
  </si>
  <si>
    <t>TLT207 - Hormon Biyokimyasi (13284)</t>
  </si>
  <si>
    <t>FYT223 - Fizik Tedavi ve Rehabilitasyon Yöntemleri II (21836)</t>
  </si>
  <si>
    <t>FYT227 - Ortopedi (21838)</t>
  </si>
  <si>
    <t>YBP213 - Saglik Sosyolojisi (15067)</t>
  </si>
  <si>
    <t>YBP223 - Sosyal Hizmetler (21875)</t>
  </si>
  <si>
    <t>TLT203 - Klinik Biyokimya (13282)</t>
  </si>
  <si>
    <t>TLT205 - Tibbi Mikrobiyoloji II (13283)</t>
  </si>
  <si>
    <t>TDS237 - Saglik Mevzuati (22509)</t>
  </si>
  <si>
    <t>TDS203 - Saglik Hizmetlerinde Halkla Iliskiler (12772)</t>
  </si>
  <si>
    <t>YBP217 - Palyatif Bakim ve Yasam Sonu Bakim (15069)</t>
  </si>
  <si>
    <t>YBP201 - Meslek Etigi (15061)</t>
  </si>
  <si>
    <t>YBP209 - Yasli Bakimi Ilke ve Uyg. III (15065)</t>
  </si>
  <si>
    <t>YBP101 - Temel Gerontoloji (15035)</t>
  </si>
  <si>
    <t>YBP103 - Tibbi Terminoloji (15036)</t>
  </si>
  <si>
    <t>TDS239 - Yazisma Teknikleri (22510)</t>
  </si>
  <si>
    <t>FYT225 - Nöroloji (21837)</t>
  </si>
  <si>
    <t>FYT231 - Dahiliye (21840)</t>
  </si>
  <si>
    <t>FYT221 - Psikoloji (15119)</t>
  </si>
  <si>
    <t>YBP207 - Halk Sagligi (12605)</t>
  </si>
  <si>
    <t>YBP203 - Enfeksiyon Hastaliklari (15062)</t>
  </si>
  <si>
    <t>YBP113 - Yasli Bakim Ilke ve Uygulamalari I (21870)</t>
  </si>
  <si>
    <t>TLT223 - Bilgi ve Iletisim Teknolojileri (21813)</t>
  </si>
  <si>
    <t>TLT221 - Kalite Güvencesi ve Standartlari (21812)</t>
  </si>
  <si>
    <t>FYT229 - Pediatri (21839)</t>
  </si>
  <si>
    <t>ADS229 - Dis Hekimligi Klinik Çalisma Yöntemleri III (21899)</t>
  </si>
  <si>
    <t>ADS239 - Agiz Dis Sagligi ve Beslenme (21912)</t>
  </si>
  <si>
    <t>TTP203 - Toksikoloji I (13323)</t>
  </si>
  <si>
    <t>TLT229 - Isletme Yönetimi (21816)</t>
  </si>
  <si>
    <t>ADS205 - Bulasici Hastaliklar (12929)</t>
  </si>
  <si>
    <t>ADS207 - Koruyucu Dishekimligi (12931)</t>
  </si>
  <si>
    <t>TTP125 - Güzel Konusma ve Diksiyon (15692)</t>
  </si>
  <si>
    <t>ADS241 - Ergonomi (21905)</t>
  </si>
  <si>
    <t>ADS203 - Radyasyondan Korunma Yöntemleri (12928)</t>
  </si>
  <si>
    <t>FYT235 - Travma (21843)</t>
  </si>
  <si>
    <t>FYT237 - Klinik Bilimler (21844)</t>
  </si>
  <si>
    <t>ADS215 - Meslek Etigi (12939)</t>
  </si>
  <si>
    <t>ADS211 - Muayenehane Yönetimi ve Hasta Kayit (12936)</t>
  </si>
  <si>
    <t>ADS201 - Dis Hekimligi Radyolojisi (15191)</t>
  </si>
  <si>
    <t>ADS231 - Çevre Koruma (21900)</t>
  </si>
  <si>
    <t>TTP131 - Pazarlama Ilkeleri (21787)</t>
  </si>
  <si>
    <t>TTP129 - Tibbi Terminoloji (21786)</t>
  </si>
  <si>
    <t>TTP233 - Saglik Sigortaciligi (21796)</t>
  </si>
  <si>
    <t>TTP231 - Halkla Iliskiler (21795)</t>
  </si>
  <si>
    <t>5413 - U.E. –Saglik Kurumlari Isletmeciligi</t>
  </si>
  <si>
    <t>TDS241 - Alan Uygulamalari II (22511)</t>
  </si>
  <si>
    <t>Ögretmen Ali BALKIS</t>
  </si>
  <si>
    <t>SAG203 - Saglik Mevzuati (15758)</t>
  </si>
  <si>
    <t>TDS209 - Saglik Mevzuati (15225)</t>
  </si>
  <si>
    <t>5418 - Çocuk Gelisimi</t>
  </si>
  <si>
    <t>COC211 - Mesleki Yabanci Dil I (21043)</t>
  </si>
  <si>
    <t>Ögr. Gör. Recep UTKU</t>
  </si>
  <si>
    <t>SAG209 - Saglik Kurumlarinda Kalite Yönetimi (13064)</t>
  </si>
  <si>
    <t>SAG125 - Halk Sagligi ve Epidemiyoloji (15245)</t>
  </si>
  <si>
    <t>SAG205 - Saglik Kurumlarinda Finansal Yönetim (13062)</t>
  </si>
  <si>
    <t>SAG101 - Genel Isletme (13039)</t>
  </si>
  <si>
    <t>COC109 - Çocuk Beslenmesi (21023)</t>
  </si>
  <si>
    <t>TTP219 - Halkla Iliskiler (15708)</t>
  </si>
  <si>
    <t>SAG207 - Saglik Hizmetlerinde Halkla Iliskiler (13063)</t>
  </si>
  <si>
    <t>SAG107 - Genel Ekonomi (13042)</t>
  </si>
  <si>
    <t>SAG109 - Saglik Kurumlari Yönetimi I (13043)</t>
  </si>
  <si>
    <t>COC121 - Psikoloji (21820)</t>
  </si>
  <si>
    <t>COC213 - Kisilerarasi Iliskiler (21044)</t>
  </si>
  <si>
    <t>Ögr. Gör. Isa ÖZKAN</t>
  </si>
  <si>
    <t>COC221 - Çocuk Gelisim Psikolojisi (21827)</t>
  </si>
  <si>
    <t>COC225 - Ilkyardim (21830)</t>
  </si>
  <si>
    <t>Ögr. Gör. Berna KÖKTÜRK DALCALI</t>
  </si>
  <si>
    <t>COC205 - Çocuk Ruh Sagligi ve Uyum Problemleri (21040)</t>
  </si>
  <si>
    <t>Yrd. Doç. Dr. Özlem GÖZÜN KAHRAMAN</t>
  </si>
  <si>
    <t>TDS111 - Hastaliklar Bilgisi (15216)</t>
  </si>
  <si>
    <t>TDS119 - Hastaliklar Bilgisi (21854)</t>
  </si>
  <si>
    <t>TLT219 - Isletme Yönetimi (15740)</t>
  </si>
  <si>
    <t>COC105 - Çocuk Haklari ve Koruma (21021)</t>
  </si>
  <si>
    <t>TTP121 - Pazarlama Ilkeleri I (13311)</t>
  </si>
  <si>
    <t>TLT105 - Genel Biyoloji (13265)</t>
  </si>
  <si>
    <t>TLT211 - Kalite Güvencesi ve Standartlari (15737)</t>
  </si>
  <si>
    <t>TDS231 - Alan Uygulamalari I (21864)</t>
  </si>
  <si>
    <t>TDS211 - Yazisma Teknikleri (15227)</t>
  </si>
  <si>
    <t>PRM119 - Saglik Hukuku (13167)</t>
  </si>
  <si>
    <t>TDS105 - Tibbi Dökümantasyon I (15213)</t>
  </si>
  <si>
    <t>TTP221 - Saglik Sigortaciligi (15709)</t>
  </si>
  <si>
    <t>COC207 - Çocukta Sanat ve Yaraticilik (21041)</t>
  </si>
  <si>
    <t>COC201 - Mesleki Uygulama I (21038)</t>
  </si>
  <si>
    <t>ADS105 - Dis Hekimliginde Madde Bilgisi (15180)</t>
  </si>
  <si>
    <t>ADS107 - Meslekte Temel Ilke ve Uygulamalar (15181)</t>
  </si>
  <si>
    <t>TDS117 - Tibbi Terminoloji (21853)</t>
  </si>
  <si>
    <t>TDS109 - Biyoistatistik I (15215)</t>
  </si>
  <si>
    <t>TDS101 - Klavye Teknikleri I (15211)</t>
  </si>
  <si>
    <t>YBP105 - Yasli Bakim Ilke ve Uygulamalari I (15043)</t>
  </si>
  <si>
    <t>TLT121 - Çevre Koruma (15723)</t>
  </si>
  <si>
    <t>TLT213 - Bilgi ve Iletisim Teknolojisi (13422)</t>
  </si>
  <si>
    <t>TDS113 - Halk Sagligi ve Epidemiyoloji (15226)</t>
  </si>
  <si>
    <t>COC203 - Çocuk ve Drama (21039)</t>
  </si>
  <si>
    <t>COC107 - Çocuk Sagligi ve Hastaliklari (21022)</t>
  </si>
  <si>
    <t>COC123 - Çocuk Gelisimi I (21821)</t>
  </si>
  <si>
    <t>COC119 - Meslek Etigi (21029)</t>
  </si>
  <si>
    <t>Bölümler</t>
  </si>
  <si>
    <t>Dersler</t>
  </si>
  <si>
    <t>Öğrenci Sayıları</t>
  </si>
  <si>
    <t>Dersi Veren Öğretim Elemanı</t>
  </si>
  <si>
    <t xml:space="preserve">Sınav Tarihi </t>
  </si>
  <si>
    <t>Sınav Saati</t>
  </si>
  <si>
    <t>Sınav Yeri</t>
  </si>
  <si>
    <t>Sınav Yeri-2</t>
  </si>
  <si>
    <t>Sınav Yeri-3</t>
  </si>
  <si>
    <t>D-402</t>
  </si>
  <si>
    <t>D-401</t>
  </si>
  <si>
    <t>D-233</t>
  </si>
  <si>
    <t>D-430</t>
  </si>
  <si>
    <t>D-123</t>
  </si>
  <si>
    <t>D-432</t>
  </si>
  <si>
    <t>D-324</t>
  </si>
  <si>
    <t>D-431</t>
  </si>
  <si>
    <t>D-201</t>
  </si>
  <si>
    <t>D-421</t>
  </si>
  <si>
    <t>D-433</t>
  </si>
  <si>
    <t>D-226</t>
  </si>
  <si>
    <t>Öğr. Gör. Bekir KORKMAZ</t>
  </si>
  <si>
    <t>Öğr. Gör. Tuğba GÜNGÖR</t>
  </si>
  <si>
    <t>Öğr. Gör. Mukadder BEKTAŞ UÇAR</t>
  </si>
  <si>
    <t>Öğr. Gör. Ahmet GÜNEŞ</t>
  </si>
  <si>
    <t>Öğr. Gör. Nuray DORUKBAŞI</t>
  </si>
  <si>
    <t>Öğr. Gör. Nadire Ferah YAVUZ</t>
  </si>
  <si>
    <t>Öğr. Gör. Gülşah HÜR</t>
  </si>
  <si>
    <t>Öğr. Gör. Mohammed Mustfa İbrahim ALQRBASH</t>
  </si>
  <si>
    <t>Öğr. Gör. Mustafa ADIBATMAZ</t>
  </si>
  <si>
    <t>Öğr. Gör. Derya ACAR</t>
  </si>
  <si>
    <t>Öğr. Gör. Ece ACAR</t>
  </si>
  <si>
    <t>Öğr. Gör. Mustafa TAŞ</t>
  </si>
  <si>
    <t>Öğr. Gör. Tuba ZOROĞLU</t>
  </si>
  <si>
    <t>Öğr. Gör. Seliha Seçil BAYRAM</t>
  </si>
  <si>
    <t>Öğr. Gör. Sercan YİĞİT</t>
  </si>
  <si>
    <t>Öğr. Gör. Meltem KAYA</t>
  </si>
  <si>
    <t>Öğr. Gör. Tufan TEKELİ</t>
  </si>
  <si>
    <t>Öğr. Gör. Mücahit YUVACI</t>
  </si>
  <si>
    <t>Öğr. Gör. Sevil ÖZTAŞ</t>
  </si>
  <si>
    <t>Öğr. Gör. Çağlar Emre KARABABA</t>
  </si>
  <si>
    <t>AMFİ</t>
  </si>
  <si>
    <t>D-101</t>
  </si>
  <si>
    <t>D-301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</si>
</sst>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49" fontId="2" fillId="4" borderId="1" xfId="0" applyNumberFormat="1" applyFont="1" applyFill="1" applyBorder="1"/>
    <xf numFmtId="49" fontId="3" fillId="5" borderId="1" xfId="0" applyNumberFormat="1" applyFont="1" applyFill="1" applyBorder="1"/>
    <xf numFmtId="49" fontId="2" fillId="5" borderId="1" xfId="0" applyNumberFormat="1" applyFont="1" applyFill="1" applyBorder="1"/>
    <xf numFmtId="49" fontId="4" fillId="4" borderId="1" xfId="0" applyNumberFormat="1" applyFont="1" applyFill="1" applyBorder="1"/>
    <xf numFmtId="49" fontId="2" fillId="6" borderId="1" xfId="0" applyNumberFormat="1" applyFont="1" applyFill="1" applyBorder="1"/>
    <xf numFmtId="49" fontId="2" fillId="7" borderId="1" xfId="0" applyNumberFormat="1" applyFont="1" applyFill="1" applyBorder="1"/>
    <xf numFmtId="49" fontId="3" fillId="6" borderId="1" xfId="0" applyNumberFormat="1" applyFont="1" applyFill="1" applyBorder="1"/>
    <xf numFmtId="49" fontId="2" fillId="8" borderId="1" xfId="0" applyNumberFormat="1" applyFont="1" applyFill="1" applyBorder="1"/>
    <xf numFmtId="49" fontId="3" fillId="8" borderId="1" xfId="0" applyNumberFormat="1" applyFont="1" applyFill="1" applyBorder="1"/>
    <xf numFmtId="49" fontId="4" fillId="5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49" fontId="5" fillId="6" borderId="1" xfId="0" applyNumberFormat="1" applyFont="1" applyFill="1" applyBorder="1"/>
    <xf numFmtId="49" fontId="6" fillId="6" borderId="1" xfId="0" applyNumberFormat="1" applyFont="1" applyFill="1" applyBorder="1"/>
    <xf numFmtId="49" fontId="6" fillId="5" borderId="1" xfId="0" applyNumberFormat="1" applyFont="1" applyFill="1" applyBorder="1"/>
    <xf numFmtId="49" fontId="6" fillId="4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3" fillId="10" borderId="1" xfId="0" applyNumberFormat="1" applyFont="1" applyFill="1" applyBorder="1"/>
    <xf numFmtId="49" fontId="6" fillId="10" borderId="1" xfId="0" applyNumberFormat="1" applyFont="1" applyFill="1" applyBorder="1"/>
    <xf numFmtId="49" fontId="5" fillId="5" borderId="1" xfId="0" applyNumberFormat="1" applyFont="1" applyFill="1" applyBorder="1"/>
    <xf numFmtId="49" fontId="2" fillId="11" borderId="1" xfId="0" applyNumberFormat="1" applyFont="1" applyFill="1" applyBorder="1"/>
    <xf numFmtId="49" fontId="3" fillId="11" borderId="1" xfId="0" applyNumberFormat="1" applyFont="1" applyFill="1" applyBorder="1"/>
    <xf numFmtId="49" fontId="7" fillId="11" borderId="1" xfId="0" applyNumberFormat="1" applyFont="1" applyFill="1" applyBorder="1"/>
    <xf numFmtId="49" fontId="4" fillId="11" borderId="1" xfId="0" applyNumberFormat="1" applyFont="1" applyFill="1" applyBorder="1"/>
    <xf numFmtId="49" fontId="2" fillId="8" borderId="1" xfId="0" applyNumberFormat="1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left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14" fontId="2" fillId="11" borderId="1" xfId="0" applyNumberFormat="1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/>
    </xf>
    <xf numFmtId="49" fontId="2" fillId="11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/>
    <xf numFmtId="49" fontId="3" fillId="2" borderId="1" xfId="0" applyNumberFormat="1" applyFont="1" applyFill="1" applyBorder="1"/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14" fontId="8" fillId="8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49" fontId="2" fillId="11" borderId="3" xfId="0" applyNumberFormat="1" applyFont="1" applyFill="1" applyBorder="1" applyAlignment="1">
      <alignment horizontal="left" vertical="center" wrapText="1"/>
    </xf>
    <xf numFmtId="49" fontId="2" fillId="11" borderId="4" xfId="0" applyNumberFormat="1" applyFont="1" applyFill="1" applyBorder="1" applyAlignment="1">
      <alignment horizontal="left" vertical="center" wrapText="1"/>
    </xf>
    <xf numFmtId="49" fontId="2" fillId="11" borderId="3" xfId="0" applyNumberFormat="1" applyFont="1" applyFill="1" applyBorder="1" applyAlignment="1">
      <alignment horizontal="center" vertical="center" wrapText="1"/>
    </xf>
    <xf numFmtId="49" fontId="2" fillId="11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left" vertical="center" wrapText="1"/>
    </xf>
    <xf numFmtId="49" fontId="2" fillId="8" borderId="4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left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/>
    <xf numFmtId="49" fontId="10" fillId="4" borderId="2" xfId="0" applyNumberFormat="1" applyFont="1" applyFill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left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11" fillId="11" borderId="1" xfId="0" applyNumberFormat="1" applyFont="1" applyFill="1" applyBorder="1" applyAlignment="1">
      <alignment horizontal="center" vertical="center" wrapText="1"/>
    </xf>
    <xf numFmtId="49" fontId="11" fillId="11" borderId="1" xfId="0" applyNumberFormat="1" applyFont="1" applyFill="1" applyBorder="1"/>
    <xf numFmtId="49" fontId="11" fillId="11" borderId="3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/>
    <xf numFmtId="49" fontId="11" fillId="11" borderId="2" xfId="0" applyNumberFormat="1" applyFont="1" applyFill="1" applyBorder="1" applyAlignment="1">
      <alignment horizontal="center" vertical="center" wrapText="1"/>
    </xf>
    <xf numFmtId="49" fontId="11" fillId="11" borderId="4" xfId="0" applyNumberFormat="1" applyFont="1" applyFill="1" applyBorder="1" applyAlignment="1">
      <alignment horizontal="center" vertical="center" wrapText="1"/>
    </xf>
    <xf numFmtId="49" fontId="12" fillId="11" borderId="1" xfId="0" applyNumberFormat="1" applyFont="1" applyFill="1" applyBorder="1"/>
    <xf numFmtId="49" fontId="3" fillId="6" borderId="1" xfId="0" applyNumberFormat="1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left" vertical="center" wrapText="1"/>
    </xf>
    <xf numFmtId="49" fontId="2" fillId="11" borderId="4" xfId="0" applyNumberFormat="1" applyFont="1" applyFill="1" applyBorder="1" applyAlignment="1">
      <alignment horizontal="left" vertical="center" wrapText="1"/>
    </xf>
    <xf numFmtId="49" fontId="11" fillId="11" borderId="3" xfId="0" applyNumberFormat="1" applyFont="1" applyFill="1" applyBorder="1" applyAlignment="1">
      <alignment horizontal="left" vertical="center" wrapText="1"/>
    </xf>
    <xf numFmtId="49" fontId="11" fillId="11" borderId="2" xfId="0" applyNumberFormat="1" applyFont="1" applyFill="1" applyBorder="1" applyAlignment="1">
      <alignment horizontal="left" vertical="center" wrapText="1"/>
    </xf>
    <xf numFmtId="49" fontId="10" fillId="11" borderId="2" xfId="0" applyNumberFormat="1" applyFont="1" applyFill="1" applyBorder="1" applyAlignment="1">
      <alignment horizontal="left" vertical="center" wrapText="1"/>
    </xf>
    <xf numFmtId="49" fontId="10" fillId="11" borderId="2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/>
    <xf numFmtId="49" fontId="10" fillId="11" borderId="4" xfId="0" applyNumberFormat="1" applyFont="1" applyFill="1" applyBorder="1" applyAlignment="1">
      <alignment horizontal="left" vertical="center" wrapText="1"/>
    </xf>
    <xf numFmtId="49" fontId="10" fillId="11" borderId="4" xfId="0" applyNumberFormat="1" applyFont="1" applyFill="1" applyBorder="1" applyAlignment="1">
      <alignment horizontal="center" vertical="center" wrapText="1"/>
    </xf>
    <xf numFmtId="49" fontId="11" fillId="11" borderId="4" xfId="0" applyNumberFormat="1" applyFont="1" applyFill="1" applyBorder="1" applyAlignment="1">
      <alignment horizontal="left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left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left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49" fontId="2" fillId="8" borderId="2" xfId="0" applyNumberFormat="1" applyFont="1" applyFill="1" applyBorder="1" applyAlignment="1">
      <alignment horizontal="center" vertical="center"/>
    </xf>
    <xf numFmtId="0" fontId="0" fillId="8" borderId="0" xfId="0" applyFont="1" applyFill="1" applyAlignment="1">
      <alignment horizontal="left"/>
    </xf>
    <xf numFmtId="0" fontId="0" fillId="8" borderId="0" xfId="0" applyFont="1" applyFill="1" applyAlignment="1">
      <alignment horizontal="center"/>
    </xf>
    <xf numFmtId="14" fontId="0" fillId="8" borderId="2" xfId="0" applyNumberFormat="1" applyFont="1" applyFill="1" applyBorder="1" applyAlignment="1">
      <alignment horizontal="center"/>
    </xf>
    <xf numFmtId="164" fontId="0" fillId="8" borderId="2" xfId="0" applyNumberFormat="1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0" xfId="0" applyFont="1" applyFill="1"/>
    <xf numFmtId="49" fontId="0" fillId="8" borderId="0" xfId="0" applyNumberFormat="1" applyFont="1" applyFill="1" applyAlignment="1">
      <alignment horizontal="left"/>
    </xf>
    <xf numFmtId="49" fontId="2" fillId="8" borderId="4" xfId="0" applyNumberFormat="1" applyFont="1" applyFill="1" applyBorder="1" applyAlignment="1">
      <alignment vertical="center" wrapText="1"/>
    </xf>
    <xf numFmtId="49" fontId="2" fillId="8" borderId="3" xfId="0" applyNumberFormat="1" applyFont="1" applyFill="1" applyBorder="1" applyAlignment="1">
      <alignment vertical="center" wrapText="1"/>
    </xf>
    <xf numFmtId="49" fontId="2" fillId="11" borderId="3" xfId="0" applyNumberFormat="1" applyFont="1" applyFill="1" applyBorder="1" applyAlignment="1">
      <alignment horizontal="left" vertical="center" wrapText="1"/>
    </xf>
    <xf numFmtId="49" fontId="2" fillId="11" borderId="4" xfId="0" applyNumberFormat="1" applyFont="1" applyFill="1" applyBorder="1" applyAlignment="1">
      <alignment horizontal="left" vertical="center" wrapText="1"/>
    </xf>
    <xf numFmtId="49" fontId="2" fillId="11" borderId="2" xfId="0" applyNumberFormat="1" applyFont="1" applyFill="1" applyBorder="1" applyAlignment="1">
      <alignment horizontal="left" vertical="center" wrapText="1"/>
    </xf>
    <xf numFmtId="49" fontId="2" fillId="11" borderId="2" xfId="0" applyNumberFormat="1" applyFont="1" applyFill="1" applyBorder="1" applyAlignment="1">
      <alignment horizontal="center" vertical="center" wrapText="1"/>
    </xf>
    <xf numFmtId="49" fontId="2" fillId="11" borderId="3" xfId="0" applyNumberFormat="1" applyFont="1" applyFill="1" applyBorder="1" applyAlignment="1">
      <alignment horizontal="left" vertical="center" wrapText="1"/>
    </xf>
    <xf numFmtId="49" fontId="2" fillId="11" borderId="4" xfId="0" applyNumberFormat="1" applyFont="1" applyFill="1" applyBorder="1" applyAlignment="1">
      <alignment horizontal="left" vertical="center" wrapText="1"/>
    </xf>
    <xf numFmtId="49" fontId="2" fillId="8" borderId="3" xfId="0" applyNumberFormat="1" applyFont="1" applyFill="1" applyBorder="1" applyAlignment="1">
      <alignment horizontal="left" vertical="center" wrapText="1"/>
    </xf>
    <xf numFmtId="49" fontId="2" fillId="8" borderId="4" xfId="0" applyNumberFormat="1" applyFont="1" applyFill="1" applyBorder="1" applyAlignment="1">
      <alignment horizontal="left" vertical="center" wrapText="1"/>
    </xf>
    <xf numFmtId="49" fontId="2" fillId="11" borderId="3" xfId="0" applyNumberFormat="1" applyFont="1" applyFill="1" applyBorder="1" applyAlignment="1">
      <alignment horizontal="left" vertical="center" wrapText="1"/>
    </xf>
    <xf numFmtId="49" fontId="2" fillId="11" borderId="4" xfId="0" applyNumberFormat="1" applyFont="1" applyFill="1" applyBorder="1" applyAlignment="1">
      <alignment horizontal="left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left" vertical="center" wrapText="1"/>
    </xf>
    <xf numFmtId="49" fontId="11" fillId="11" borderId="3" xfId="0" applyNumberFormat="1" applyFont="1" applyFill="1" applyBorder="1" applyAlignment="1">
      <alignment horizontal="center" vertical="center" wrapText="1"/>
    </xf>
    <xf numFmtId="49" fontId="11" fillId="11" borderId="2" xfId="0" applyNumberFormat="1" applyFont="1" applyFill="1" applyBorder="1" applyAlignment="1">
      <alignment horizontal="center" vertical="center" wrapText="1"/>
    </xf>
    <xf numFmtId="49" fontId="11" fillId="11" borderId="3" xfId="0" applyNumberFormat="1" applyFont="1" applyFill="1" applyBorder="1" applyAlignment="1">
      <alignment horizontal="center" vertical="center"/>
    </xf>
    <xf numFmtId="49" fontId="11" fillId="11" borderId="4" xfId="0" applyNumberFormat="1" applyFont="1" applyFill="1" applyBorder="1" applyAlignment="1">
      <alignment horizontal="center" vertical="center"/>
    </xf>
    <xf numFmtId="49" fontId="11" fillId="11" borderId="4" xfId="0" applyNumberFormat="1" applyFont="1" applyFill="1" applyBorder="1" applyAlignment="1">
      <alignment horizontal="center" vertical="center" wrapText="1"/>
    </xf>
    <xf numFmtId="14" fontId="11" fillId="11" borderId="3" xfId="0" applyNumberFormat="1" applyFont="1" applyFill="1" applyBorder="1" applyAlignment="1">
      <alignment horizontal="center" vertical="center"/>
    </xf>
    <xf numFmtId="14" fontId="11" fillId="11" borderId="2" xfId="0" applyNumberFormat="1" applyFont="1" applyFill="1" applyBorder="1" applyAlignment="1">
      <alignment horizontal="center" vertical="center"/>
    </xf>
    <xf numFmtId="14" fontId="11" fillId="11" borderId="4" xfId="0" applyNumberFormat="1" applyFont="1" applyFill="1" applyBorder="1" applyAlignment="1">
      <alignment horizontal="center" vertical="center"/>
    </xf>
    <xf numFmtId="164" fontId="11" fillId="11" borderId="3" xfId="0" applyNumberFormat="1" applyFont="1" applyFill="1" applyBorder="1" applyAlignment="1">
      <alignment horizontal="center" vertical="center"/>
    </xf>
    <xf numFmtId="164" fontId="11" fillId="11" borderId="2" xfId="0" applyNumberFormat="1" applyFont="1" applyFill="1" applyBorder="1" applyAlignment="1">
      <alignment horizontal="center" vertical="center"/>
    </xf>
    <xf numFmtId="164" fontId="11" fillId="11" borderId="4" xfId="0" applyNumberFormat="1" applyFont="1" applyFill="1" applyBorder="1" applyAlignment="1">
      <alignment horizontal="center" vertical="center"/>
    </xf>
    <xf numFmtId="49" fontId="11" fillId="11" borderId="3" xfId="0" applyNumberFormat="1" applyFont="1" applyFill="1" applyBorder="1" applyAlignment="1">
      <alignment horizontal="left" vertical="center" wrapText="1"/>
    </xf>
    <xf numFmtId="49" fontId="11" fillId="11" borderId="4" xfId="0" applyNumberFormat="1" applyFont="1" applyFill="1" applyBorder="1" applyAlignment="1">
      <alignment horizontal="left" vertical="center" wrapText="1"/>
    </xf>
    <xf numFmtId="14" fontId="10" fillId="4" borderId="3" xfId="0" applyNumberFormat="1" applyFont="1" applyFill="1" applyBorder="1" applyAlignment="1">
      <alignment horizontal="center" vertical="center"/>
    </xf>
    <xf numFmtId="14" fontId="10" fillId="4" borderId="2" xfId="0" applyNumberFormat="1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4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49" fontId="11" fillId="11" borderId="2" xfId="0" applyNumberFormat="1" applyFont="1" applyFill="1" applyBorder="1" applyAlignment="1">
      <alignment horizontal="left" vertical="center" wrapText="1"/>
    </xf>
    <xf numFmtId="49" fontId="11" fillId="11" borderId="2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horizontal="left" vertical="center" wrapText="1"/>
    </xf>
    <xf numFmtId="49" fontId="10" fillId="4" borderId="4" xfId="0" applyNumberFormat="1" applyFont="1" applyFill="1" applyBorder="1" applyAlignment="1">
      <alignment horizontal="left" vertical="center" wrapText="1"/>
    </xf>
    <xf numFmtId="49" fontId="2" fillId="8" borderId="3" xfId="0" applyNumberFormat="1" applyFont="1" applyFill="1" applyBorder="1" applyAlignment="1">
      <alignment horizontal="left" vertical="center" wrapText="1"/>
    </xf>
    <xf numFmtId="49" fontId="2" fillId="8" borderId="4" xfId="0" applyNumberFormat="1" applyFont="1" applyFill="1" applyBorder="1" applyAlignment="1">
      <alignment horizontal="left" vertical="center" wrapText="1"/>
    </xf>
    <xf numFmtId="14" fontId="2" fillId="8" borderId="3" xfId="0" applyNumberFormat="1" applyFont="1" applyFill="1" applyBorder="1" applyAlignment="1">
      <alignment horizontal="center" vertical="center"/>
    </xf>
    <xf numFmtId="14" fontId="2" fillId="8" borderId="4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49" fontId="2" fillId="8" borderId="2" xfId="0" applyNumberFormat="1" applyFont="1" applyFill="1" applyBorder="1" applyAlignment="1">
      <alignment horizontal="left" vertical="center" wrapText="1"/>
    </xf>
    <xf numFmtId="49" fontId="2" fillId="8" borderId="3" xfId="0" applyNumberFormat="1" applyFont="1" applyFill="1" applyBorder="1" applyAlignment="1">
      <alignment horizontal="center" vertical="center"/>
    </xf>
    <xf numFmtId="49" fontId="2" fillId="8" borderId="4" xfId="0" applyNumberFormat="1" applyFont="1" applyFill="1" applyBorder="1" applyAlignment="1">
      <alignment horizontal="center" vertical="center"/>
    </xf>
    <xf numFmtId="49" fontId="2" fillId="8" borderId="2" xfId="0" applyNumberFormat="1" applyFont="1" applyFill="1" applyBorder="1" applyAlignment="1">
      <alignment horizontal="center" vertical="center"/>
    </xf>
    <xf numFmtId="164" fontId="2" fillId="11" borderId="3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49" fontId="2" fillId="11" borderId="4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left" vertical="center" wrapText="1"/>
    </xf>
    <xf numFmtId="49" fontId="2" fillId="11" borderId="4" xfId="0" applyNumberFormat="1" applyFont="1" applyFill="1" applyBorder="1" applyAlignment="1">
      <alignment horizontal="left" vertical="center" wrapText="1"/>
    </xf>
    <xf numFmtId="14" fontId="2" fillId="11" borderId="3" xfId="0" applyNumberFormat="1" applyFont="1" applyFill="1" applyBorder="1" applyAlignment="1">
      <alignment horizontal="center" vertical="center"/>
    </xf>
    <xf numFmtId="14" fontId="2" fillId="11" borderId="4" xfId="0" applyNumberFormat="1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left" vertical="center" wrapText="1"/>
    </xf>
    <xf numFmtId="164" fontId="2" fillId="11" borderId="2" xfId="0" applyNumberFormat="1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center" vertical="center"/>
    </xf>
    <xf numFmtId="14" fontId="2" fillId="11" borderId="2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14" fontId="13" fillId="12" borderId="1" xfId="0" applyNumberFormat="1" applyFont="1" applyFill="1" applyBorder="1" applyAlignment="1">
      <alignment horizontal="center" vertical="center"/>
    </xf>
    <xf numFmtId="164" fontId="13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/>
    <xf numFmtId="0" fontId="1" fillId="12" borderId="1" xfId="0" applyFont="1" applyFill="1" applyBorder="1" applyAlignment="1">
      <alignment horizontal="center"/>
    </xf>
    <xf numFmtId="0" fontId="0" fillId="1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topLeftCell="B1" workbookViewId="0">
      <selection activeCell="D20" sqref="D20"/>
    </sheetView>
  </sheetViews>
  <sheetFormatPr defaultRowHeight="15" x14ac:dyDescent="0.25"/>
  <cols>
    <col min="1" max="1" width="34.7109375" bestFit="1" customWidth="1"/>
    <col min="2" max="2" width="44.5703125" bestFit="1" customWidth="1"/>
    <col min="3" max="3" width="12.85546875" bestFit="1" customWidth="1"/>
    <col min="4" max="4" width="27.5703125" bestFit="1" customWidth="1"/>
    <col min="5" max="5" width="9.85546875" bestFit="1" customWidth="1"/>
  </cols>
  <sheetData>
    <row r="1" spans="1:7" x14ac:dyDescent="0.25">
      <c r="A1" s="58" t="s">
        <v>199</v>
      </c>
      <c r="B1" s="58" t="s">
        <v>200</v>
      </c>
      <c r="C1" s="58" t="s">
        <v>201</v>
      </c>
      <c r="D1" s="58" t="s">
        <v>202</v>
      </c>
      <c r="E1" s="59" t="s">
        <v>203</v>
      </c>
      <c r="F1" s="60" t="s">
        <v>204</v>
      </c>
      <c r="G1" s="58" t="s">
        <v>205</v>
      </c>
    </row>
    <row r="2" spans="1:7" s="69" customFormat="1" ht="11.25" x14ac:dyDescent="0.2">
      <c r="A2" s="68" t="s">
        <v>0</v>
      </c>
      <c r="B2" s="68" t="s">
        <v>155</v>
      </c>
      <c r="C2" s="68">
        <v>15</v>
      </c>
      <c r="D2" s="121" t="s">
        <v>222</v>
      </c>
      <c r="E2" s="126">
        <v>43043</v>
      </c>
      <c r="F2" s="129">
        <v>0.625</v>
      </c>
      <c r="G2" s="123" t="s">
        <v>217</v>
      </c>
    </row>
    <row r="3" spans="1:7" s="69" customFormat="1" ht="11.25" x14ac:dyDescent="0.2">
      <c r="A3" s="68" t="s">
        <v>0</v>
      </c>
      <c r="B3" s="68" t="s">
        <v>52</v>
      </c>
      <c r="C3" s="68">
        <v>79</v>
      </c>
      <c r="D3" s="122"/>
      <c r="E3" s="127"/>
      <c r="F3" s="130"/>
      <c r="G3" s="124"/>
    </row>
    <row r="4" spans="1:7" s="71" customFormat="1" ht="11.25" x14ac:dyDescent="0.2">
      <c r="A4" s="121" t="s">
        <v>147</v>
      </c>
      <c r="B4" s="70" t="s">
        <v>155</v>
      </c>
      <c r="C4" s="70">
        <v>2</v>
      </c>
      <c r="D4" s="122"/>
      <c r="E4" s="127"/>
      <c r="F4" s="130"/>
      <c r="G4" s="123" t="s">
        <v>208</v>
      </c>
    </row>
    <row r="5" spans="1:7" s="74" customFormat="1" ht="12.75" customHeight="1" x14ac:dyDescent="0.2">
      <c r="A5" s="122"/>
      <c r="B5" s="72" t="s">
        <v>52</v>
      </c>
      <c r="C5" s="72">
        <v>18</v>
      </c>
      <c r="D5" s="125"/>
      <c r="E5" s="128"/>
      <c r="F5" s="131"/>
      <c r="G5" s="124"/>
    </row>
  </sheetData>
  <mergeCells count="6">
    <mergeCell ref="A4:A5"/>
    <mergeCell ref="G4:G5"/>
    <mergeCell ref="D2:D5"/>
    <mergeCell ref="E2:E5"/>
    <mergeCell ref="F2:F5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B1" workbookViewId="0">
      <selection activeCell="D21" sqref="D21"/>
    </sheetView>
  </sheetViews>
  <sheetFormatPr defaultRowHeight="15" x14ac:dyDescent="0.25"/>
  <cols>
    <col min="1" max="1" width="34.7109375" bestFit="1" customWidth="1"/>
    <col min="2" max="2" width="44.28515625" bestFit="1" customWidth="1"/>
    <col min="3" max="3" width="14.85546875" bestFit="1" customWidth="1"/>
    <col min="4" max="4" width="27.28515625" bestFit="1" customWidth="1"/>
    <col min="5" max="5" width="11.5703125" bestFit="1" customWidth="1"/>
    <col min="6" max="6" width="10.42578125" bestFit="1" customWidth="1"/>
  </cols>
  <sheetData>
    <row r="1" spans="1:7" x14ac:dyDescent="0.25">
      <c r="A1" s="58" t="s">
        <v>199</v>
      </c>
      <c r="B1" s="58" t="s">
        <v>200</v>
      </c>
      <c r="C1" s="58" t="s">
        <v>201</v>
      </c>
      <c r="D1" s="58" t="s">
        <v>202</v>
      </c>
      <c r="E1" s="59" t="s">
        <v>203</v>
      </c>
      <c r="F1" s="60" t="s">
        <v>204</v>
      </c>
      <c r="G1" s="58" t="s">
        <v>205</v>
      </c>
    </row>
    <row r="2" spans="1:7" s="63" customFormat="1" ht="11.25" x14ac:dyDescent="0.2">
      <c r="A2" s="61" t="s">
        <v>0</v>
      </c>
      <c r="B2" s="61" t="s">
        <v>161</v>
      </c>
      <c r="C2" s="62">
        <v>8</v>
      </c>
      <c r="D2" s="145" t="s">
        <v>234</v>
      </c>
      <c r="E2" s="134">
        <v>43044</v>
      </c>
      <c r="F2" s="137">
        <v>0.625</v>
      </c>
      <c r="G2" s="140" t="s">
        <v>217</v>
      </c>
    </row>
    <row r="3" spans="1:7" s="63" customFormat="1" ht="11.25" x14ac:dyDescent="0.2">
      <c r="A3" s="64" t="s">
        <v>147</v>
      </c>
      <c r="B3" s="64" t="s">
        <v>161</v>
      </c>
      <c r="C3" s="65">
        <v>1</v>
      </c>
      <c r="D3" s="146"/>
      <c r="E3" s="135"/>
      <c r="F3" s="138"/>
      <c r="G3" s="141"/>
    </row>
    <row r="4" spans="1:7" s="63" customFormat="1" ht="11.25" x14ac:dyDescent="0.2">
      <c r="A4" s="64" t="s">
        <v>147</v>
      </c>
      <c r="B4" s="64" t="s">
        <v>95</v>
      </c>
      <c r="C4" s="65">
        <v>18</v>
      </c>
      <c r="D4" s="146"/>
      <c r="E4" s="135"/>
      <c r="F4" s="138"/>
      <c r="G4" s="141"/>
    </row>
    <row r="5" spans="1:7" s="63" customFormat="1" ht="11.25" x14ac:dyDescent="0.2">
      <c r="A5" s="66" t="s">
        <v>20</v>
      </c>
      <c r="B5" s="66" t="s">
        <v>95</v>
      </c>
      <c r="C5" s="67">
        <v>53</v>
      </c>
      <c r="D5" s="147"/>
      <c r="E5" s="136"/>
      <c r="F5" s="139"/>
      <c r="G5" s="142"/>
    </row>
    <row r="6" spans="1:7" s="69" customFormat="1" ht="11.25" x14ac:dyDescent="0.2">
      <c r="A6" s="82" t="s">
        <v>20</v>
      </c>
      <c r="B6" s="82" t="s">
        <v>161</v>
      </c>
      <c r="C6" s="70">
        <v>2</v>
      </c>
      <c r="D6" s="132" t="s">
        <v>234</v>
      </c>
      <c r="E6" s="126">
        <v>43044</v>
      </c>
      <c r="F6" s="129">
        <v>0.625</v>
      </c>
      <c r="G6" s="123" t="s">
        <v>212</v>
      </c>
    </row>
    <row r="7" spans="1:7" s="69" customFormat="1" ht="11.25" x14ac:dyDescent="0.2">
      <c r="A7" s="89" t="s">
        <v>0</v>
      </c>
      <c r="B7" s="89" t="s">
        <v>95</v>
      </c>
      <c r="C7" s="73">
        <v>64</v>
      </c>
      <c r="D7" s="133"/>
      <c r="E7" s="128"/>
      <c r="F7" s="131"/>
      <c r="G7" s="124"/>
    </row>
    <row r="8" spans="1:7" s="69" customFormat="1" ht="11.25" x14ac:dyDescent="0.2">
      <c r="A8" s="82" t="s">
        <v>25</v>
      </c>
      <c r="B8" s="82" t="s">
        <v>160</v>
      </c>
      <c r="C8" s="70">
        <v>2</v>
      </c>
      <c r="D8" s="132" t="s">
        <v>234</v>
      </c>
      <c r="E8" s="126">
        <v>43044</v>
      </c>
      <c r="F8" s="129">
        <v>0.625</v>
      </c>
      <c r="G8" s="123" t="s">
        <v>240</v>
      </c>
    </row>
    <row r="9" spans="1:7" s="69" customFormat="1" ht="11.25" x14ac:dyDescent="0.2">
      <c r="A9" s="83" t="s">
        <v>25</v>
      </c>
      <c r="B9" s="83" t="s">
        <v>146</v>
      </c>
      <c r="C9" s="72">
        <v>46</v>
      </c>
      <c r="D9" s="143"/>
      <c r="E9" s="127"/>
      <c r="F9" s="130"/>
      <c r="G9" s="144"/>
    </row>
    <row r="10" spans="1:7" s="86" customFormat="1" ht="11.25" x14ac:dyDescent="0.2">
      <c r="A10" s="84" t="s">
        <v>87</v>
      </c>
      <c r="B10" s="84" t="s">
        <v>160</v>
      </c>
      <c r="C10" s="85">
        <v>9</v>
      </c>
      <c r="D10" s="143"/>
      <c r="E10" s="127"/>
      <c r="F10" s="130"/>
      <c r="G10" s="144"/>
    </row>
    <row r="11" spans="1:7" s="86" customFormat="1" ht="11.25" x14ac:dyDescent="0.2">
      <c r="A11" s="87" t="s">
        <v>87</v>
      </c>
      <c r="B11" s="87" t="s">
        <v>146</v>
      </c>
      <c r="C11" s="88">
        <v>43</v>
      </c>
      <c r="D11" s="133"/>
      <c r="E11" s="128"/>
      <c r="F11" s="131"/>
      <c r="G11" s="124"/>
    </row>
  </sheetData>
  <mergeCells count="12">
    <mergeCell ref="D2:D5"/>
    <mergeCell ref="D8:D11"/>
    <mergeCell ref="F8:F11"/>
    <mergeCell ref="E8:E11"/>
    <mergeCell ref="G8:G11"/>
    <mergeCell ref="D6:D7"/>
    <mergeCell ref="E2:E5"/>
    <mergeCell ref="F2:F5"/>
    <mergeCell ref="G2:G5"/>
    <mergeCell ref="E6:E7"/>
    <mergeCell ref="F6:F7"/>
    <mergeCell ref="G6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C1" zoomScale="80" zoomScaleNormal="80" workbookViewId="0">
      <selection activeCell="J1" sqref="J1:J1048576"/>
    </sheetView>
  </sheetViews>
  <sheetFormatPr defaultRowHeight="15" x14ac:dyDescent="0.25"/>
  <cols>
    <col min="1" max="1" width="40.28515625" style="11" bestFit="1" customWidth="1"/>
    <col min="2" max="2" width="52.5703125" style="11" bestFit="1" customWidth="1"/>
    <col min="3" max="3" width="19.42578125" style="12" bestFit="1" customWidth="1"/>
    <col min="4" max="4" width="42.42578125" style="11" bestFit="1" customWidth="1"/>
    <col min="5" max="5" width="17.85546875" style="13" bestFit="1" customWidth="1"/>
    <col min="6" max="6" width="16.7109375" style="14" bestFit="1" customWidth="1"/>
    <col min="7" max="7" width="15.7109375" style="15" bestFit="1" customWidth="1"/>
    <col min="8" max="9" width="16" style="15" bestFit="1" customWidth="1"/>
    <col min="10" max="16384" width="9.140625" style="16"/>
  </cols>
  <sheetData>
    <row r="1" spans="1:9" s="177" customFormat="1" x14ac:dyDescent="0.25">
      <c r="A1" s="174" t="s">
        <v>199</v>
      </c>
      <c r="B1" s="174" t="s">
        <v>200</v>
      </c>
      <c r="C1" s="174" t="s">
        <v>201</v>
      </c>
      <c r="D1" s="174" t="s">
        <v>202</v>
      </c>
      <c r="E1" s="175" t="s">
        <v>203</v>
      </c>
      <c r="F1" s="176" t="s">
        <v>204</v>
      </c>
      <c r="G1" s="174" t="s">
        <v>205</v>
      </c>
      <c r="H1" s="174" t="s">
        <v>206</v>
      </c>
      <c r="I1" s="174" t="s">
        <v>207</v>
      </c>
    </row>
    <row r="2" spans="1:9" s="5" customFormat="1" ht="12.75" x14ac:dyDescent="0.2">
      <c r="A2" s="29" t="s">
        <v>29</v>
      </c>
      <c r="B2" s="29" t="s">
        <v>13</v>
      </c>
      <c r="C2" s="30">
        <v>65</v>
      </c>
      <c r="D2" s="29" t="s">
        <v>14</v>
      </c>
      <c r="E2" s="31">
        <v>43045</v>
      </c>
      <c r="F2" s="32">
        <v>0.375</v>
      </c>
      <c r="G2" s="33" t="s">
        <v>212</v>
      </c>
      <c r="H2" s="33"/>
      <c r="I2" s="33"/>
    </row>
    <row r="3" spans="1:9" s="1" customFormat="1" ht="12.75" x14ac:dyDescent="0.2">
      <c r="A3" s="29" t="s">
        <v>0</v>
      </c>
      <c r="B3" s="29" t="s">
        <v>13</v>
      </c>
      <c r="C3" s="30">
        <v>103</v>
      </c>
      <c r="D3" s="29" t="s">
        <v>14</v>
      </c>
      <c r="E3" s="31">
        <v>43045</v>
      </c>
      <c r="F3" s="32">
        <v>0.375</v>
      </c>
      <c r="G3" s="33" t="s">
        <v>214</v>
      </c>
      <c r="H3" s="33" t="s">
        <v>210</v>
      </c>
      <c r="I3" s="33"/>
    </row>
    <row r="4" spans="1:9" s="1" customFormat="1" ht="12.75" x14ac:dyDescent="0.2">
      <c r="A4" s="56" t="s">
        <v>25</v>
      </c>
      <c r="B4" s="148" t="s">
        <v>98</v>
      </c>
      <c r="C4" s="90">
        <v>63</v>
      </c>
      <c r="D4" s="148" t="s">
        <v>220</v>
      </c>
      <c r="E4" s="150">
        <v>43045</v>
      </c>
      <c r="F4" s="152">
        <v>0.375</v>
      </c>
      <c r="G4" s="157" t="s">
        <v>217</v>
      </c>
      <c r="H4" s="157" t="s">
        <v>211</v>
      </c>
      <c r="I4" s="157"/>
    </row>
    <row r="5" spans="1:9" s="1" customFormat="1" ht="12.75" x14ac:dyDescent="0.2">
      <c r="A5" s="57" t="s">
        <v>87</v>
      </c>
      <c r="B5" s="149"/>
      <c r="C5" s="91">
        <v>55</v>
      </c>
      <c r="D5" s="149"/>
      <c r="E5" s="151"/>
      <c r="F5" s="153"/>
      <c r="G5" s="158"/>
      <c r="H5" s="158"/>
      <c r="I5" s="158"/>
    </row>
    <row r="6" spans="1:9" s="1" customFormat="1" ht="12.75" x14ac:dyDescent="0.2">
      <c r="A6" s="29" t="s">
        <v>33</v>
      </c>
      <c r="B6" s="29" t="s">
        <v>13</v>
      </c>
      <c r="C6" s="30">
        <v>61</v>
      </c>
      <c r="D6" s="29" t="s">
        <v>14</v>
      </c>
      <c r="E6" s="31">
        <v>43045</v>
      </c>
      <c r="F6" s="32">
        <v>0.375</v>
      </c>
      <c r="G6" s="33" t="s">
        <v>213</v>
      </c>
      <c r="H6" s="33"/>
      <c r="I6" s="33"/>
    </row>
    <row r="7" spans="1:9" s="1" customFormat="1" ht="12.75" x14ac:dyDescent="0.2">
      <c r="A7" s="29" t="s">
        <v>37</v>
      </c>
      <c r="B7" s="29" t="s">
        <v>13</v>
      </c>
      <c r="C7" s="30">
        <v>72</v>
      </c>
      <c r="D7" s="29" t="s">
        <v>14</v>
      </c>
      <c r="E7" s="31">
        <v>43045</v>
      </c>
      <c r="F7" s="32">
        <v>0.375</v>
      </c>
      <c r="G7" s="33" t="s">
        <v>218</v>
      </c>
      <c r="H7" s="33" t="s">
        <v>208</v>
      </c>
      <c r="I7" s="33"/>
    </row>
    <row r="8" spans="1:9" s="1" customFormat="1" ht="12.75" x14ac:dyDescent="0.2">
      <c r="A8" s="148" t="s">
        <v>0</v>
      </c>
      <c r="B8" s="56" t="s">
        <v>163</v>
      </c>
      <c r="C8" s="90">
        <v>7</v>
      </c>
      <c r="D8" s="148" t="s">
        <v>222</v>
      </c>
      <c r="E8" s="150">
        <v>43045</v>
      </c>
      <c r="F8" s="152">
        <v>0.41666666666666669</v>
      </c>
      <c r="G8" s="157" t="s">
        <v>214</v>
      </c>
      <c r="H8" s="157" t="s">
        <v>219</v>
      </c>
      <c r="I8" s="157"/>
    </row>
    <row r="9" spans="1:9" s="1" customFormat="1" ht="12.75" x14ac:dyDescent="0.2">
      <c r="A9" s="149"/>
      <c r="B9" s="57" t="s">
        <v>6</v>
      </c>
      <c r="C9" s="91">
        <v>117</v>
      </c>
      <c r="D9" s="149"/>
      <c r="E9" s="151"/>
      <c r="F9" s="153"/>
      <c r="G9" s="158"/>
      <c r="H9" s="158"/>
      <c r="I9" s="158"/>
    </row>
    <row r="10" spans="1:9" s="1" customFormat="1" ht="12.75" x14ac:dyDescent="0.2">
      <c r="A10" s="148" t="s">
        <v>147</v>
      </c>
      <c r="B10" s="56" t="s">
        <v>163</v>
      </c>
      <c r="C10" s="90">
        <v>1</v>
      </c>
      <c r="D10" s="148" t="s">
        <v>222</v>
      </c>
      <c r="E10" s="150">
        <v>43045</v>
      </c>
      <c r="F10" s="152">
        <v>0.41666666666666669</v>
      </c>
      <c r="G10" s="157" t="s">
        <v>208</v>
      </c>
      <c r="H10" s="157"/>
      <c r="I10" s="157"/>
    </row>
    <row r="11" spans="1:9" s="1" customFormat="1" ht="12.75" x14ac:dyDescent="0.2">
      <c r="A11" s="149"/>
      <c r="B11" s="57" t="s">
        <v>6</v>
      </c>
      <c r="C11" s="91">
        <v>20</v>
      </c>
      <c r="D11" s="149"/>
      <c r="E11" s="151"/>
      <c r="F11" s="153"/>
      <c r="G11" s="158"/>
      <c r="H11" s="158"/>
      <c r="I11" s="158"/>
    </row>
    <row r="12" spans="1:9" s="1" customFormat="1" ht="12.75" x14ac:dyDescent="0.2">
      <c r="A12" s="56" t="s">
        <v>35</v>
      </c>
      <c r="B12" s="148" t="s">
        <v>41</v>
      </c>
      <c r="C12" s="90">
        <v>80</v>
      </c>
      <c r="D12" s="148" t="s">
        <v>42</v>
      </c>
      <c r="E12" s="150">
        <v>43045</v>
      </c>
      <c r="F12" s="152">
        <v>0.41666666666666669</v>
      </c>
      <c r="G12" s="157" t="s">
        <v>217</v>
      </c>
      <c r="H12" s="157" t="s">
        <v>212</v>
      </c>
      <c r="I12" s="157"/>
    </row>
    <row r="13" spans="1:9" s="1" customFormat="1" ht="12.75" x14ac:dyDescent="0.2">
      <c r="A13" s="57" t="s">
        <v>15</v>
      </c>
      <c r="B13" s="149"/>
      <c r="C13" s="91">
        <v>83</v>
      </c>
      <c r="D13" s="149"/>
      <c r="E13" s="151"/>
      <c r="F13" s="153"/>
      <c r="G13" s="158"/>
      <c r="H13" s="158"/>
      <c r="I13" s="158"/>
    </row>
    <row r="14" spans="1:9" x14ac:dyDescent="0.25">
      <c r="A14" s="114" t="s">
        <v>45</v>
      </c>
      <c r="B14" s="114" t="s">
        <v>140</v>
      </c>
      <c r="C14" s="118">
        <v>43</v>
      </c>
      <c r="D14" s="94" t="s">
        <v>222</v>
      </c>
      <c r="E14" s="96">
        <v>43045</v>
      </c>
      <c r="F14" s="97">
        <v>0.45833333333333331</v>
      </c>
      <c r="G14" s="98" t="s">
        <v>218</v>
      </c>
      <c r="H14" s="98"/>
      <c r="I14" s="98"/>
    </row>
    <row r="15" spans="1:9" x14ac:dyDescent="0.25">
      <c r="A15" s="115" t="s">
        <v>29</v>
      </c>
      <c r="B15" s="115" t="s">
        <v>140</v>
      </c>
      <c r="C15" s="119">
        <v>49</v>
      </c>
      <c r="D15" s="94" t="s">
        <v>222</v>
      </c>
      <c r="E15" s="96">
        <v>43045</v>
      </c>
      <c r="F15" s="97">
        <v>0.45833333333333331</v>
      </c>
      <c r="G15" s="98" t="s">
        <v>213</v>
      </c>
      <c r="H15" s="98"/>
      <c r="I15" s="98"/>
    </row>
    <row r="16" spans="1:9" s="1" customFormat="1" ht="12.75" x14ac:dyDescent="0.2">
      <c r="A16" s="29" t="s">
        <v>20</v>
      </c>
      <c r="B16" s="29" t="s">
        <v>36</v>
      </c>
      <c r="C16" s="30">
        <v>63</v>
      </c>
      <c r="D16" s="29" t="s">
        <v>228</v>
      </c>
      <c r="E16" s="31">
        <v>43045</v>
      </c>
      <c r="F16" s="32">
        <v>0.45833333333333331</v>
      </c>
      <c r="G16" s="33" t="s">
        <v>212</v>
      </c>
      <c r="H16" s="33"/>
      <c r="I16" s="33"/>
    </row>
    <row r="17" spans="1:9" s="1" customFormat="1" ht="12.75" x14ac:dyDescent="0.2">
      <c r="A17" s="56" t="s">
        <v>33</v>
      </c>
      <c r="B17" s="148" t="s">
        <v>120</v>
      </c>
      <c r="C17" s="90">
        <v>50</v>
      </c>
      <c r="D17" s="148" t="s">
        <v>223</v>
      </c>
      <c r="E17" s="150">
        <v>43045</v>
      </c>
      <c r="F17" s="152">
        <v>0.45833333333333331</v>
      </c>
      <c r="G17" s="157" t="s">
        <v>219</v>
      </c>
      <c r="H17" s="157" t="s">
        <v>209</v>
      </c>
      <c r="I17" s="157"/>
    </row>
    <row r="18" spans="1:9" s="1" customFormat="1" ht="12.75" x14ac:dyDescent="0.2">
      <c r="A18" s="57" t="s">
        <v>26</v>
      </c>
      <c r="B18" s="149"/>
      <c r="C18" s="91">
        <v>57</v>
      </c>
      <c r="D18" s="149"/>
      <c r="E18" s="151"/>
      <c r="F18" s="153"/>
      <c r="G18" s="158"/>
      <c r="H18" s="158"/>
      <c r="I18" s="158"/>
    </row>
    <row r="19" spans="1:9" s="1" customFormat="1" ht="12.75" x14ac:dyDescent="0.2">
      <c r="A19" s="29" t="s">
        <v>147</v>
      </c>
      <c r="B19" s="29" t="s">
        <v>36</v>
      </c>
      <c r="C19" s="30">
        <v>28</v>
      </c>
      <c r="D19" s="29" t="s">
        <v>228</v>
      </c>
      <c r="E19" s="31">
        <v>43045</v>
      </c>
      <c r="F19" s="32">
        <v>0.45833333333333331</v>
      </c>
      <c r="G19" s="33" t="s">
        <v>208</v>
      </c>
      <c r="H19" s="33"/>
      <c r="I19" s="33"/>
    </row>
    <row r="20" spans="1:9" s="1" customFormat="1" ht="12.75" x14ac:dyDescent="0.2">
      <c r="A20" s="56" t="s">
        <v>37</v>
      </c>
      <c r="B20" s="148" t="s">
        <v>40</v>
      </c>
      <c r="C20" s="90">
        <v>76</v>
      </c>
      <c r="D20" s="148" t="s">
        <v>236</v>
      </c>
      <c r="E20" s="150">
        <v>43045</v>
      </c>
      <c r="F20" s="152">
        <v>0.45833333333333331</v>
      </c>
      <c r="G20" s="157" t="s">
        <v>217</v>
      </c>
      <c r="H20" s="157" t="s">
        <v>214</v>
      </c>
      <c r="I20" s="157"/>
    </row>
    <row r="21" spans="1:9" s="1" customFormat="1" ht="12.75" x14ac:dyDescent="0.2">
      <c r="A21" s="57" t="s">
        <v>23</v>
      </c>
      <c r="B21" s="149"/>
      <c r="C21" s="91">
        <v>84</v>
      </c>
      <c r="D21" s="149"/>
      <c r="E21" s="151"/>
      <c r="F21" s="153"/>
      <c r="G21" s="158"/>
      <c r="H21" s="158"/>
      <c r="I21" s="158"/>
    </row>
    <row r="22" spans="1:9" s="3" customFormat="1" ht="12.75" x14ac:dyDescent="0.2">
      <c r="A22" s="29" t="s">
        <v>0</v>
      </c>
      <c r="B22" s="29" t="s">
        <v>36</v>
      </c>
      <c r="C22" s="30">
        <v>86</v>
      </c>
      <c r="D22" s="29" t="s">
        <v>228</v>
      </c>
      <c r="E22" s="31">
        <v>43045</v>
      </c>
      <c r="F22" s="32">
        <v>0.45833333333333331</v>
      </c>
      <c r="G22" s="33" t="s">
        <v>211</v>
      </c>
      <c r="H22" s="33" t="s">
        <v>210</v>
      </c>
      <c r="I22" s="33"/>
    </row>
    <row r="23" spans="1:9" s="25" customFormat="1" ht="18.75" customHeight="1" x14ac:dyDescent="0.2">
      <c r="A23" s="34" t="s">
        <v>147</v>
      </c>
      <c r="B23" s="34" t="s">
        <v>9</v>
      </c>
      <c r="C23" s="35">
        <v>31</v>
      </c>
      <c r="D23" s="34" t="s">
        <v>56</v>
      </c>
      <c r="E23" s="36">
        <v>43045</v>
      </c>
      <c r="F23" s="37">
        <v>0.5</v>
      </c>
      <c r="G23" s="38" t="s">
        <v>208</v>
      </c>
      <c r="H23" s="38"/>
      <c r="I23" s="38"/>
    </row>
    <row r="24" spans="1:9" s="1" customFormat="1" ht="12.75" x14ac:dyDescent="0.2">
      <c r="A24" s="29" t="s">
        <v>80</v>
      </c>
      <c r="B24" s="29" t="s">
        <v>116</v>
      </c>
      <c r="C24" s="30">
        <v>52</v>
      </c>
      <c r="D24" s="29" t="s">
        <v>226</v>
      </c>
      <c r="E24" s="31">
        <v>43045</v>
      </c>
      <c r="F24" s="32">
        <v>0.5</v>
      </c>
      <c r="G24" s="33" t="s">
        <v>214</v>
      </c>
      <c r="H24" s="33"/>
      <c r="I24" s="33"/>
    </row>
    <row r="25" spans="1:9" s="6" customFormat="1" ht="12.75" x14ac:dyDescent="0.2">
      <c r="A25" s="56" t="s">
        <v>12</v>
      </c>
      <c r="B25" s="56" t="s">
        <v>182</v>
      </c>
      <c r="C25" s="90">
        <v>1</v>
      </c>
      <c r="D25" s="148" t="s">
        <v>224</v>
      </c>
      <c r="E25" s="150">
        <v>43045</v>
      </c>
      <c r="F25" s="152">
        <v>0.5</v>
      </c>
      <c r="G25" s="157" t="s">
        <v>217</v>
      </c>
      <c r="H25" s="157" t="s">
        <v>210</v>
      </c>
      <c r="I25" s="157"/>
    </row>
    <row r="26" spans="1:9" s="5" customFormat="1" ht="12.75" x14ac:dyDescent="0.2">
      <c r="A26" s="92" t="s">
        <v>44</v>
      </c>
      <c r="B26" s="92" t="s">
        <v>59</v>
      </c>
      <c r="C26" s="93">
        <v>68</v>
      </c>
      <c r="D26" s="156"/>
      <c r="E26" s="155"/>
      <c r="F26" s="154"/>
      <c r="G26" s="159"/>
      <c r="H26" s="159"/>
      <c r="I26" s="159"/>
    </row>
    <row r="27" spans="1:9" s="5" customFormat="1" ht="12.75" x14ac:dyDescent="0.2">
      <c r="A27" s="92" t="s">
        <v>44</v>
      </c>
      <c r="B27" s="92" t="s">
        <v>182</v>
      </c>
      <c r="C27" s="93">
        <v>3</v>
      </c>
      <c r="D27" s="156"/>
      <c r="E27" s="155"/>
      <c r="F27" s="154"/>
      <c r="G27" s="159"/>
      <c r="H27" s="159"/>
      <c r="I27" s="159"/>
    </row>
    <row r="28" spans="1:9" s="5" customFormat="1" ht="12.75" x14ac:dyDescent="0.2">
      <c r="A28" s="57" t="s">
        <v>12</v>
      </c>
      <c r="B28" s="57" t="s">
        <v>59</v>
      </c>
      <c r="C28" s="91">
        <v>76</v>
      </c>
      <c r="D28" s="149"/>
      <c r="E28" s="151"/>
      <c r="F28" s="153"/>
      <c r="G28" s="158"/>
      <c r="H28" s="158"/>
      <c r="I28" s="158"/>
    </row>
    <row r="29" spans="1:9" s="5" customFormat="1" ht="12.75" x14ac:dyDescent="0.2">
      <c r="A29" s="29" t="s">
        <v>29</v>
      </c>
      <c r="B29" s="29" t="s">
        <v>76</v>
      </c>
      <c r="C29" s="30">
        <v>72</v>
      </c>
      <c r="D29" s="29" t="s">
        <v>227</v>
      </c>
      <c r="E29" s="31">
        <v>43045</v>
      </c>
      <c r="F29" s="32">
        <v>0.5</v>
      </c>
      <c r="G29" s="33" t="s">
        <v>215</v>
      </c>
      <c r="H29" s="33" t="s">
        <v>216</v>
      </c>
      <c r="I29" s="33"/>
    </row>
    <row r="30" spans="1:9" s="1" customFormat="1" ht="12.75" x14ac:dyDescent="0.2">
      <c r="A30" s="29" t="s">
        <v>49</v>
      </c>
      <c r="B30" s="29" t="s">
        <v>116</v>
      </c>
      <c r="C30" s="30">
        <v>57</v>
      </c>
      <c r="D30" s="29" t="s">
        <v>226</v>
      </c>
      <c r="E30" s="31">
        <v>43045</v>
      </c>
      <c r="F30" s="32">
        <v>0.5</v>
      </c>
      <c r="G30" s="33" t="s">
        <v>213</v>
      </c>
      <c r="H30" s="33"/>
      <c r="I30" s="33"/>
    </row>
    <row r="31" spans="1:9" s="1" customFormat="1" ht="12.75" x14ac:dyDescent="0.2">
      <c r="A31" s="29" t="s">
        <v>45</v>
      </c>
      <c r="B31" s="29" t="s">
        <v>76</v>
      </c>
      <c r="C31" s="30">
        <v>70</v>
      </c>
      <c r="D31" s="29" t="s">
        <v>227</v>
      </c>
      <c r="E31" s="31">
        <v>43045</v>
      </c>
      <c r="F31" s="32">
        <v>0.5</v>
      </c>
      <c r="G31" s="33" t="s">
        <v>211</v>
      </c>
      <c r="H31" s="33" t="s">
        <v>209</v>
      </c>
      <c r="I31" s="33"/>
    </row>
    <row r="32" spans="1:9" s="5" customFormat="1" ht="12.75" x14ac:dyDescent="0.2">
      <c r="A32" s="56" t="s">
        <v>0</v>
      </c>
      <c r="B32" s="148" t="s">
        <v>19</v>
      </c>
      <c r="C32" s="90">
        <v>95</v>
      </c>
      <c r="D32" s="148" t="s">
        <v>221</v>
      </c>
      <c r="E32" s="150">
        <v>43045</v>
      </c>
      <c r="F32" s="152">
        <v>0.54166666666666663</v>
      </c>
      <c r="G32" s="157" t="s">
        <v>212</v>
      </c>
      <c r="H32" s="157" t="s">
        <v>214</v>
      </c>
      <c r="I32" s="157" t="s">
        <v>211</v>
      </c>
    </row>
    <row r="33" spans="1:9" s="1" customFormat="1" ht="12.75" x14ac:dyDescent="0.2">
      <c r="A33" s="57" t="s">
        <v>20</v>
      </c>
      <c r="B33" s="149"/>
      <c r="C33" s="91">
        <v>68</v>
      </c>
      <c r="D33" s="149"/>
      <c r="E33" s="151"/>
      <c r="F33" s="153"/>
      <c r="G33" s="158"/>
      <c r="H33" s="158"/>
      <c r="I33" s="158"/>
    </row>
    <row r="34" spans="1:9" s="2" customFormat="1" ht="12.75" x14ac:dyDescent="0.2">
      <c r="A34" s="29" t="s">
        <v>147</v>
      </c>
      <c r="B34" s="29" t="s">
        <v>19</v>
      </c>
      <c r="C34" s="30">
        <v>30</v>
      </c>
      <c r="D34" s="29" t="s">
        <v>221</v>
      </c>
      <c r="E34" s="31">
        <v>43045</v>
      </c>
      <c r="F34" s="32">
        <v>0.54166666666666663</v>
      </c>
      <c r="G34" s="33" t="s">
        <v>208</v>
      </c>
      <c r="H34" s="33"/>
      <c r="I34" s="33"/>
    </row>
    <row r="35" spans="1:9" s="25" customFormat="1" ht="12.75" x14ac:dyDescent="0.2">
      <c r="A35" s="56" t="s">
        <v>35</v>
      </c>
      <c r="B35" s="56" t="s">
        <v>174</v>
      </c>
      <c r="C35" s="90">
        <v>2</v>
      </c>
      <c r="D35" s="148" t="s">
        <v>234</v>
      </c>
      <c r="E35" s="150">
        <v>43045</v>
      </c>
      <c r="F35" s="152">
        <v>0.54166666666666663</v>
      </c>
      <c r="G35" s="157" t="s">
        <v>217</v>
      </c>
      <c r="H35" s="157"/>
      <c r="I35" s="157"/>
    </row>
    <row r="36" spans="1:9" s="25" customFormat="1" ht="12.75" x14ac:dyDescent="0.2">
      <c r="A36" s="92" t="s">
        <v>15</v>
      </c>
      <c r="B36" s="92" t="s">
        <v>174</v>
      </c>
      <c r="C36" s="93">
        <v>5</v>
      </c>
      <c r="D36" s="156"/>
      <c r="E36" s="155"/>
      <c r="F36" s="154"/>
      <c r="G36" s="159"/>
      <c r="H36" s="159"/>
      <c r="I36" s="159"/>
    </row>
    <row r="37" spans="1:9" s="25" customFormat="1" ht="12.75" x14ac:dyDescent="0.2">
      <c r="A37" s="92" t="s">
        <v>35</v>
      </c>
      <c r="B37" s="92" t="s">
        <v>131</v>
      </c>
      <c r="C37" s="93">
        <v>37</v>
      </c>
      <c r="D37" s="156"/>
      <c r="E37" s="155"/>
      <c r="F37" s="154"/>
      <c r="G37" s="159"/>
      <c r="H37" s="159"/>
      <c r="I37" s="159"/>
    </row>
    <row r="38" spans="1:9" s="25" customFormat="1" ht="12.75" x14ac:dyDescent="0.2">
      <c r="A38" s="57" t="s">
        <v>15</v>
      </c>
      <c r="B38" s="57" t="s">
        <v>131</v>
      </c>
      <c r="C38" s="91">
        <v>53</v>
      </c>
      <c r="D38" s="149"/>
      <c r="E38" s="151"/>
      <c r="F38" s="153"/>
      <c r="G38" s="158"/>
      <c r="H38" s="158"/>
      <c r="I38" s="158"/>
    </row>
    <row r="39" spans="1:9" s="20" customFormat="1" ht="12.75" x14ac:dyDescent="0.2">
      <c r="A39" s="29" t="s">
        <v>147</v>
      </c>
      <c r="B39" s="29" t="s">
        <v>7</v>
      </c>
      <c r="C39" s="30">
        <v>46</v>
      </c>
      <c r="D39" s="29" t="s">
        <v>238</v>
      </c>
      <c r="E39" s="31">
        <v>43045</v>
      </c>
      <c r="F39" s="32">
        <v>0.58333333333333337</v>
      </c>
      <c r="G39" s="33" t="s">
        <v>210</v>
      </c>
      <c r="H39" s="33"/>
      <c r="I39" s="33"/>
    </row>
    <row r="40" spans="1:9" s="2" customFormat="1" ht="12.75" x14ac:dyDescent="0.2">
      <c r="A40" s="29" t="s">
        <v>12</v>
      </c>
      <c r="B40" s="29" t="s">
        <v>111</v>
      </c>
      <c r="C40" s="30">
        <v>58</v>
      </c>
      <c r="D40" s="29" t="s">
        <v>224</v>
      </c>
      <c r="E40" s="31">
        <v>43045</v>
      </c>
      <c r="F40" s="32">
        <v>0.58333333333333337</v>
      </c>
      <c r="G40" s="33" t="s">
        <v>212</v>
      </c>
      <c r="H40" s="33"/>
      <c r="I40" s="33"/>
    </row>
    <row r="41" spans="1:9" s="2" customFormat="1" ht="12.75" x14ac:dyDescent="0.2">
      <c r="A41" s="29" t="s">
        <v>23</v>
      </c>
      <c r="B41" s="148" t="s">
        <v>46</v>
      </c>
      <c r="C41" s="30">
        <v>81</v>
      </c>
      <c r="D41" s="148" t="s">
        <v>236</v>
      </c>
      <c r="E41" s="150">
        <v>43045</v>
      </c>
      <c r="F41" s="152">
        <v>0.58333333333333337</v>
      </c>
      <c r="G41" s="157" t="s">
        <v>217</v>
      </c>
      <c r="H41" s="157" t="s">
        <v>214</v>
      </c>
      <c r="I41" s="157"/>
    </row>
    <row r="42" spans="1:9" s="2" customFormat="1" ht="12.75" x14ac:dyDescent="0.2">
      <c r="A42" s="29" t="s">
        <v>37</v>
      </c>
      <c r="B42" s="149"/>
      <c r="C42" s="30">
        <v>75</v>
      </c>
      <c r="D42" s="149"/>
      <c r="E42" s="151"/>
      <c r="F42" s="153"/>
      <c r="G42" s="158"/>
      <c r="H42" s="158"/>
      <c r="I42" s="158"/>
    </row>
    <row r="43" spans="1:9" s="2" customFormat="1" ht="12.75" x14ac:dyDescent="0.2">
      <c r="A43" s="29" t="s">
        <v>44</v>
      </c>
      <c r="B43" s="29" t="s">
        <v>111</v>
      </c>
      <c r="C43" s="30">
        <v>54</v>
      </c>
      <c r="D43" s="29" t="s">
        <v>224</v>
      </c>
      <c r="E43" s="31">
        <v>43045</v>
      </c>
      <c r="F43" s="32">
        <v>0.58333333333333337</v>
      </c>
      <c r="G43" s="33" t="s">
        <v>213</v>
      </c>
      <c r="H43" s="33"/>
      <c r="I43" s="33"/>
    </row>
    <row r="44" spans="1:9" s="2" customFormat="1" ht="12.75" x14ac:dyDescent="0.2">
      <c r="A44" s="56" t="s">
        <v>44</v>
      </c>
      <c r="B44" s="148" t="s">
        <v>151</v>
      </c>
      <c r="C44" s="90">
        <v>16</v>
      </c>
      <c r="D44" s="148" t="s">
        <v>224</v>
      </c>
      <c r="E44" s="150">
        <v>43045</v>
      </c>
      <c r="F44" s="152">
        <v>0.58333333333333337</v>
      </c>
      <c r="G44" s="157" t="s">
        <v>218</v>
      </c>
      <c r="H44" s="157"/>
      <c r="I44" s="157"/>
    </row>
    <row r="45" spans="1:9" s="2" customFormat="1" ht="12.75" x14ac:dyDescent="0.2">
      <c r="A45" s="57" t="s">
        <v>12</v>
      </c>
      <c r="B45" s="149"/>
      <c r="C45" s="91">
        <v>8</v>
      </c>
      <c r="D45" s="149"/>
      <c r="E45" s="151"/>
      <c r="F45" s="153"/>
      <c r="G45" s="158"/>
      <c r="H45" s="158"/>
      <c r="I45" s="158"/>
    </row>
    <row r="46" spans="1:9" s="1" customFormat="1" ht="12.75" x14ac:dyDescent="0.2">
      <c r="A46" s="56" t="s">
        <v>49</v>
      </c>
      <c r="B46" s="56" t="s">
        <v>124</v>
      </c>
      <c r="C46" s="90">
        <v>55</v>
      </c>
      <c r="D46" s="148" t="s">
        <v>226</v>
      </c>
      <c r="E46" s="150">
        <v>43045</v>
      </c>
      <c r="F46" s="152">
        <v>0.625</v>
      </c>
      <c r="G46" s="157" t="s">
        <v>217</v>
      </c>
      <c r="H46" s="157"/>
      <c r="I46" s="157"/>
    </row>
    <row r="47" spans="1:9" s="1" customFormat="1" ht="12.75" x14ac:dyDescent="0.2">
      <c r="A47" s="92" t="s">
        <v>80</v>
      </c>
      <c r="B47" s="92" t="s">
        <v>191</v>
      </c>
      <c r="C47" s="93">
        <v>2</v>
      </c>
      <c r="D47" s="156"/>
      <c r="E47" s="155"/>
      <c r="F47" s="154"/>
      <c r="G47" s="159"/>
      <c r="H47" s="159"/>
      <c r="I47" s="159"/>
    </row>
    <row r="48" spans="1:9" s="1" customFormat="1" ht="12.75" x14ac:dyDescent="0.2">
      <c r="A48" s="57" t="s">
        <v>80</v>
      </c>
      <c r="B48" s="57" t="s">
        <v>124</v>
      </c>
      <c r="C48" s="91">
        <v>41</v>
      </c>
      <c r="D48" s="149"/>
      <c r="E48" s="151"/>
      <c r="F48" s="153"/>
      <c r="G48" s="158"/>
      <c r="H48" s="158"/>
      <c r="I48" s="158"/>
    </row>
    <row r="49" spans="1:9" s="2" customFormat="1" ht="12.75" x14ac:dyDescent="0.2">
      <c r="A49" s="56" t="s">
        <v>33</v>
      </c>
      <c r="B49" s="148" t="s">
        <v>137</v>
      </c>
      <c r="C49" s="90">
        <v>51</v>
      </c>
      <c r="D49" s="148" t="s">
        <v>223</v>
      </c>
      <c r="E49" s="150">
        <v>43045</v>
      </c>
      <c r="F49" s="152">
        <v>0.625</v>
      </c>
      <c r="G49" s="157" t="s">
        <v>214</v>
      </c>
      <c r="H49" s="157" t="s">
        <v>215</v>
      </c>
      <c r="I49" s="157"/>
    </row>
    <row r="50" spans="1:9" s="2" customFormat="1" ht="12.75" x14ac:dyDescent="0.2">
      <c r="A50" s="57" t="s">
        <v>26</v>
      </c>
      <c r="B50" s="149"/>
      <c r="C50" s="91">
        <v>48</v>
      </c>
      <c r="D50" s="149"/>
      <c r="E50" s="151"/>
      <c r="F50" s="153"/>
      <c r="G50" s="158"/>
      <c r="H50" s="158"/>
      <c r="I50" s="158"/>
    </row>
    <row r="51" spans="1:9" s="17" customFormat="1" ht="12.75" x14ac:dyDescent="0.2">
      <c r="A51" s="29" t="s">
        <v>147</v>
      </c>
      <c r="B51" s="29" t="s">
        <v>13</v>
      </c>
      <c r="C51" s="30">
        <v>23</v>
      </c>
      <c r="D51" s="29" t="s">
        <v>149</v>
      </c>
      <c r="E51" s="31">
        <v>43045</v>
      </c>
      <c r="F51" s="32">
        <v>0.66666666666666663</v>
      </c>
      <c r="G51" s="33" t="s">
        <v>208</v>
      </c>
      <c r="H51" s="33"/>
      <c r="I51" s="33"/>
    </row>
    <row r="52" spans="1:9" s="17" customFormat="1" ht="12.75" x14ac:dyDescent="0.2">
      <c r="A52" s="56" t="s">
        <v>25</v>
      </c>
      <c r="B52" s="148" t="s">
        <v>134</v>
      </c>
      <c r="C52" s="90">
        <v>52</v>
      </c>
      <c r="D52" s="148" t="s">
        <v>237</v>
      </c>
      <c r="E52" s="150">
        <v>43045</v>
      </c>
      <c r="F52" s="152">
        <v>0.66666666666666663</v>
      </c>
      <c r="G52" s="157" t="s">
        <v>217</v>
      </c>
      <c r="H52" s="157"/>
      <c r="I52" s="157"/>
    </row>
    <row r="53" spans="1:9" s="2" customFormat="1" ht="12.75" x14ac:dyDescent="0.2">
      <c r="A53" s="57" t="s">
        <v>87</v>
      </c>
      <c r="B53" s="149"/>
      <c r="C53" s="91">
        <v>33</v>
      </c>
      <c r="D53" s="149"/>
      <c r="E53" s="151"/>
      <c r="F53" s="153"/>
      <c r="G53" s="158"/>
      <c r="H53" s="158"/>
      <c r="I53" s="158"/>
    </row>
    <row r="54" spans="1:9" s="7" customFormat="1" ht="12.75" x14ac:dyDescent="0.2">
      <c r="A54" s="148" t="s">
        <v>44</v>
      </c>
      <c r="B54" s="56" t="s">
        <v>180</v>
      </c>
      <c r="C54" s="90">
        <v>3</v>
      </c>
      <c r="D54" s="148" t="s">
        <v>220</v>
      </c>
      <c r="E54" s="150">
        <v>43045</v>
      </c>
      <c r="F54" s="152">
        <v>0.66666666666666663</v>
      </c>
      <c r="G54" s="157" t="s">
        <v>213</v>
      </c>
      <c r="H54" s="157"/>
      <c r="I54" s="157"/>
    </row>
    <row r="55" spans="1:9" s="2" customFormat="1" ht="12.75" x14ac:dyDescent="0.2">
      <c r="A55" s="149"/>
      <c r="B55" s="57" t="s">
        <v>118</v>
      </c>
      <c r="C55" s="91">
        <v>53</v>
      </c>
      <c r="D55" s="149"/>
      <c r="E55" s="151"/>
      <c r="F55" s="153"/>
      <c r="G55" s="158"/>
      <c r="H55" s="158"/>
      <c r="I55" s="158"/>
    </row>
    <row r="56" spans="1:9" s="1" customFormat="1" ht="12.75" x14ac:dyDescent="0.2">
      <c r="A56" s="29" t="s">
        <v>45</v>
      </c>
      <c r="B56" s="29" t="s">
        <v>74</v>
      </c>
      <c r="C56" s="30">
        <v>65</v>
      </c>
      <c r="D56" s="29" t="s">
        <v>75</v>
      </c>
      <c r="E56" s="31">
        <v>43045</v>
      </c>
      <c r="F56" s="32">
        <v>0.70833333333333337</v>
      </c>
      <c r="G56" s="33" t="s">
        <v>219</v>
      </c>
      <c r="H56" s="33" t="s">
        <v>215</v>
      </c>
      <c r="I56" s="33"/>
    </row>
    <row r="57" spans="1:9" s="1" customFormat="1" ht="12.75" x14ac:dyDescent="0.2">
      <c r="A57" s="148" t="s">
        <v>147</v>
      </c>
      <c r="B57" s="56" t="s">
        <v>150</v>
      </c>
      <c r="C57" s="90">
        <v>1</v>
      </c>
      <c r="D57" s="148" t="s">
        <v>233</v>
      </c>
      <c r="E57" s="150">
        <v>43045</v>
      </c>
      <c r="F57" s="152">
        <v>0.70833333333333337</v>
      </c>
      <c r="G57" s="157" t="s">
        <v>208</v>
      </c>
      <c r="H57" s="157"/>
      <c r="I57" s="157"/>
    </row>
    <row r="58" spans="1:9" s="4" customFormat="1" ht="12.75" x14ac:dyDescent="0.2">
      <c r="A58" s="149"/>
      <c r="B58" s="57" t="s">
        <v>72</v>
      </c>
      <c r="C58" s="91">
        <v>24</v>
      </c>
      <c r="D58" s="149"/>
      <c r="E58" s="151"/>
      <c r="F58" s="153"/>
      <c r="G58" s="158"/>
      <c r="H58" s="158"/>
      <c r="I58" s="158"/>
    </row>
    <row r="59" spans="1:9" s="25" customFormat="1" ht="12.75" x14ac:dyDescent="0.2">
      <c r="A59" s="116" t="s">
        <v>35</v>
      </c>
      <c r="B59" s="164" t="s">
        <v>16</v>
      </c>
      <c r="C59" s="54">
        <v>86</v>
      </c>
      <c r="D59" s="164" t="s">
        <v>17</v>
      </c>
      <c r="E59" s="166">
        <v>43045</v>
      </c>
      <c r="F59" s="160">
        <v>0.70833333333333337</v>
      </c>
      <c r="G59" s="162" t="s">
        <v>217</v>
      </c>
      <c r="H59" s="162" t="s">
        <v>216</v>
      </c>
      <c r="I59" s="162" t="s">
        <v>210</v>
      </c>
    </row>
    <row r="60" spans="1:9" s="28" customFormat="1" ht="12.75" x14ac:dyDescent="0.2">
      <c r="A60" s="117" t="s">
        <v>15</v>
      </c>
      <c r="B60" s="165"/>
      <c r="C60" s="55">
        <v>103</v>
      </c>
      <c r="D60" s="165"/>
      <c r="E60" s="167"/>
      <c r="F60" s="161"/>
      <c r="G60" s="163"/>
      <c r="H60" s="163"/>
      <c r="I60" s="163"/>
    </row>
    <row r="61" spans="1:9" s="25" customFormat="1" ht="12.75" x14ac:dyDescent="0.2">
      <c r="A61" s="56" t="s">
        <v>25</v>
      </c>
      <c r="B61" s="148" t="s">
        <v>82</v>
      </c>
      <c r="C61" s="90">
        <v>70</v>
      </c>
      <c r="D61" s="148" t="s">
        <v>31</v>
      </c>
      <c r="E61" s="150">
        <v>43045</v>
      </c>
      <c r="F61" s="152">
        <v>0.70833333333333337</v>
      </c>
      <c r="G61" s="157" t="s">
        <v>213</v>
      </c>
      <c r="H61" s="157" t="s">
        <v>212</v>
      </c>
      <c r="I61" s="157"/>
    </row>
    <row r="62" spans="1:9" s="25" customFormat="1" ht="12.75" x14ac:dyDescent="0.2">
      <c r="A62" s="57" t="s">
        <v>87</v>
      </c>
      <c r="B62" s="149"/>
      <c r="C62" s="91">
        <v>54</v>
      </c>
      <c r="D62" s="149"/>
      <c r="E62" s="151"/>
      <c r="F62" s="153"/>
      <c r="G62" s="158"/>
      <c r="H62" s="158"/>
      <c r="I62" s="158"/>
    </row>
    <row r="63" spans="1:9" s="1" customFormat="1" ht="12.75" x14ac:dyDescent="0.2">
      <c r="A63" s="29" t="s">
        <v>29</v>
      </c>
      <c r="B63" s="29" t="s">
        <v>74</v>
      </c>
      <c r="C63" s="30">
        <v>72</v>
      </c>
      <c r="D63" s="29" t="s">
        <v>75</v>
      </c>
      <c r="E63" s="31">
        <v>43045</v>
      </c>
      <c r="F63" s="32">
        <v>0.70833333333333337</v>
      </c>
      <c r="G63" s="33" t="s">
        <v>218</v>
      </c>
      <c r="H63" s="33" t="s">
        <v>209</v>
      </c>
      <c r="I63" s="33"/>
    </row>
    <row r="64" spans="1:9" s="1" customFormat="1" ht="12.75" x14ac:dyDescent="0.2">
      <c r="A64" s="56" t="s">
        <v>35</v>
      </c>
      <c r="B64" s="148" t="s">
        <v>103</v>
      </c>
      <c r="C64" s="90">
        <v>43</v>
      </c>
      <c r="D64" s="148" t="s">
        <v>31</v>
      </c>
      <c r="E64" s="150">
        <v>43045</v>
      </c>
      <c r="F64" s="152">
        <v>0.75</v>
      </c>
      <c r="G64" s="157" t="s">
        <v>212</v>
      </c>
      <c r="H64" s="157" t="s">
        <v>211</v>
      </c>
      <c r="I64" s="157"/>
    </row>
    <row r="65" spans="1:9" s="1" customFormat="1" ht="12.75" x14ac:dyDescent="0.2">
      <c r="A65" s="57" t="s">
        <v>15</v>
      </c>
      <c r="B65" s="149"/>
      <c r="C65" s="91">
        <v>61</v>
      </c>
      <c r="D65" s="149"/>
      <c r="E65" s="151"/>
      <c r="F65" s="153"/>
      <c r="G65" s="158"/>
      <c r="H65" s="158"/>
      <c r="I65" s="158"/>
    </row>
    <row r="66" spans="1:9" s="8" customFormat="1" ht="12.75" x14ac:dyDescent="0.2">
      <c r="A66" s="29" t="s">
        <v>152</v>
      </c>
      <c r="B66" s="29" t="s">
        <v>197</v>
      </c>
      <c r="C66" s="30">
        <v>1</v>
      </c>
      <c r="D66" s="148" t="s">
        <v>171</v>
      </c>
      <c r="E66" s="150">
        <v>43045</v>
      </c>
      <c r="F66" s="152">
        <v>0.75</v>
      </c>
      <c r="G66" s="157" t="s">
        <v>242</v>
      </c>
      <c r="H66" s="157"/>
      <c r="I66" s="157"/>
    </row>
    <row r="67" spans="1:9" s="1" customFormat="1" ht="12.75" x14ac:dyDescent="0.2">
      <c r="A67" s="29" t="s">
        <v>152</v>
      </c>
      <c r="B67" s="29" t="s">
        <v>170</v>
      </c>
      <c r="C67" s="30">
        <v>6</v>
      </c>
      <c r="D67" s="149"/>
      <c r="E67" s="151"/>
      <c r="F67" s="153"/>
      <c r="G67" s="158"/>
      <c r="H67" s="158"/>
      <c r="I67" s="158"/>
    </row>
    <row r="68" spans="1:9" s="1" customFormat="1" ht="12.75" x14ac:dyDescent="0.2">
      <c r="A68" s="56" t="s">
        <v>29</v>
      </c>
      <c r="B68" s="148" t="s">
        <v>129</v>
      </c>
      <c r="C68" s="90">
        <v>54</v>
      </c>
      <c r="D68" s="148" t="s">
        <v>56</v>
      </c>
      <c r="E68" s="150">
        <v>43045</v>
      </c>
      <c r="F68" s="152">
        <v>0.75</v>
      </c>
      <c r="G68" s="157" t="s">
        <v>240</v>
      </c>
      <c r="H68" s="157"/>
      <c r="I68" s="157"/>
    </row>
    <row r="69" spans="1:9" s="1" customFormat="1" ht="12.75" x14ac:dyDescent="0.2">
      <c r="A69" s="57" t="s">
        <v>45</v>
      </c>
      <c r="B69" s="149"/>
      <c r="C69" s="91">
        <v>53</v>
      </c>
      <c r="D69" s="149"/>
      <c r="E69" s="151"/>
      <c r="F69" s="153"/>
      <c r="G69" s="158"/>
      <c r="H69" s="158"/>
      <c r="I69" s="158"/>
    </row>
    <row r="70" spans="1:9" s="28" customFormat="1" ht="12.75" customHeight="1" x14ac:dyDescent="0.2">
      <c r="A70" s="56" t="s">
        <v>12</v>
      </c>
      <c r="B70" s="56" t="s">
        <v>172</v>
      </c>
      <c r="C70" s="90">
        <v>3</v>
      </c>
      <c r="D70" s="56" t="s">
        <v>224</v>
      </c>
      <c r="E70" s="150">
        <v>43045</v>
      </c>
      <c r="F70" s="152">
        <v>0.75</v>
      </c>
      <c r="G70" s="157" t="s">
        <v>217</v>
      </c>
      <c r="H70" s="157" t="s">
        <v>213</v>
      </c>
      <c r="I70" s="157"/>
    </row>
    <row r="71" spans="1:9" s="28" customFormat="1" ht="12.75" x14ac:dyDescent="0.2">
      <c r="A71" s="92" t="s">
        <v>12</v>
      </c>
      <c r="B71" s="92" t="s">
        <v>173</v>
      </c>
      <c r="C71" s="93">
        <v>2</v>
      </c>
      <c r="D71" s="92" t="s">
        <v>224</v>
      </c>
      <c r="E71" s="155"/>
      <c r="F71" s="154"/>
      <c r="G71" s="159"/>
      <c r="H71" s="159"/>
      <c r="I71" s="159"/>
    </row>
    <row r="72" spans="1:9" s="28" customFormat="1" ht="12.75" x14ac:dyDescent="0.2">
      <c r="A72" s="92" t="s">
        <v>37</v>
      </c>
      <c r="B72" s="92" t="s">
        <v>60</v>
      </c>
      <c r="C72" s="93">
        <v>76</v>
      </c>
      <c r="D72" s="92" t="s">
        <v>238</v>
      </c>
      <c r="E72" s="155"/>
      <c r="F72" s="154"/>
      <c r="G72" s="159"/>
      <c r="H72" s="159"/>
      <c r="I72" s="159"/>
    </row>
    <row r="73" spans="1:9" s="28" customFormat="1" ht="12.75" x14ac:dyDescent="0.2">
      <c r="A73" s="92" t="s">
        <v>23</v>
      </c>
      <c r="B73" s="92" t="s">
        <v>60</v>
      </c>
      <c r="C73" s="93">
        <v>73</v>
      </c>
      <c r="D73" s="92" t="s">
        <v>238</v>
      </c>
      <c r="E73" s="155"/>
      <c r="F73" s="154"/>
      <c r="G73" s="159"/>
      <c r="H73" s="159"/>
      <c r="I73" s="159"/>
    </row>
    <row r="74" spans="1:9" s="28" customFormat="1" ht="12.75" x14ac:dyDescent="0.2">
      <c r="A74" s="92" t="s">
        <v>44</v>
      </c>
      <c r="B74" s="92" t="s">
        <v>172</v>
      </c>
      <c r="C74" s="93">
        <v>6</v>
      </c>
      <c r="D74" s="92" t="s">
        <v>238</v>
      </c>
      <c r="E74" s="155"/>
      <c r="F74" s="154"/>
      <c r="G74" s="159"/>
      <c r="H74" s="159"/>
      <c r="I74" s="159"/>
    </row>
    <row r="75" spans="1:9" s="28" customFormat="1" ht="12.75" x14ac:dyDescent="0.2">
      <c r="A75" s="57" t="s">
        <v>44</v>
      </c>
      <c r="B75" s="57" t="s">
        <v>173</v>
      </c>
      <c r="C75" s="91">
        <v>5</v>
      </c>
      <c r="D75" s="57" t="s">
        <v>238</v>
      </c>
      <c r="E75" s="151"/>
      <c r="F75" s="153"/>
      <c r="G75" s="158"/>
      <c r="H75" s="158"/>
      <c r="I75" s="158"/>
    </row>
  </sheetData>
  <autoFilter ref="A1:L75">
    <sortState ref="A2:L75">
      <sortCondition ref="F1:F69"/>
    </sortState>
  </autoFilter>
  <mergeCells count="148">
    <mergeCell ref="I70:I75"/>
    <mergeCell ref="F70:F75"/>
    <mergeCell ref="E70:E75"/>
    <mergeCell ref="G70:G75"/>
    <mergeCell ref="H70:H75"/>
    <mergeCell ref="H68:H69"/>
    <mergeCell ref="I68:I69"/>
    <mergeCell ref="D35:D38"/>
    <mergeCell ref="F44:F45"/>
    <mergeCell ref="E44:E45"/>
    <mergeCell ref="D44:D45"/>
    <mergeCell ref="I46:I48"/>
    <mergeCell ref="E46:E48"/>
    <mergeCell ref="F46:F48"/>
    <mergeCell ref="G46:G48"/>
    <mergeCell ref="H46:H48"/>
    <mergeCell ref="G4:G5"/>
    <mergeCell ref="H4:H5"/>
    <mergeCell ref="G8:G9"/>
    <mergeCell ref="H8:H9"/>
    <mergeCell ref="F8:F9"/>
    <mergeCell ref="B68:B69"/>
    <mergeCell ref="D68:D69"/>
    <mergeCell ref="E68:E69"/>
    <mergeCell ref="F68:F69"/>
    <mergeCell ref="B61:B62"/>
    <mergeCell ref="D61:D62"/>
    <mergeCell ref="E61:E62"/>
    <mergeCell ref="F61:F62"/>
    <mergeCell ref="G68:G69"/>
    <mergeCell ref="B64:B65"/>
    <mergeCell ref="D66:D67"/>
    <mergeCell ref="E66:E67"/>
    <mergeCell ref="F66:F67"/>
    <mergeCell ref="H66:H67"/>
    <mergeCell ref="I66:I67"/>
    <mergeCell ref="G66:G67"/>
    <mergeCell ref="D64:D65"/>
    <mergeCell ref="E64:E65"/>
    <mergeCell ref="F64:F65"/>
    <mergeCell ref="G12:G13"/>
    <mergeCell ref="H12:H13"/>
    <mergeCell ref="G57:G58"/>
    <mergeCell ref="I49:I50"/>
    <mergeCell ref="I52:I53"/>
    <mergeCell ref="D46:D48"/>
    <mergeCell ref="G35:G38"/>
    <mergeCell ref="F35:F38"/>
    <mergeCell ref="E35:E38"/>
    <mergeCell ref="H35:H38"/>
    <mergeCell ref="I35:I38"/>
    <mergeCell ref="H10:H11"/>
    <mergeCell ref="G61:G62"/>
    <mergeCell ref="H61:H62"/>
    <mergeCell ref="I20:I21"/>
    <mergeCell ref="G25:G28"/>
    <mergeCell ref="H25:H28"/>
    <mergeCell ref="G17:G18"/>
    <mergeCell ref="H17:H18"/>
    <mergeCell ref="G20:G21"/>
    <mergeCell ref="H20:H21"/>
    <mergeCell ref="G64:G65"/>
    <mergeCell ref="G44:G45"/>
    <mergeCell ref="I32:I33"/>
    <mergeCell ref="G32:G33"/>
    <mergeCell ref="B59:B60"/>
    <mergeCell ref="D59:D60"/>
    <mergeCell ref="E59:E60"/>
    <mergeCell ref="H64:H65"/>
    <mergeCell ref="I64:I65"/>
    <mergeCell ref="D54:D55"/>
    <mergeCell ref="E54:E55"/>
    <mergeCell ref="F54:F55"/>
    <mergeCell ref="G54:G55"/>
    <mergeCell ref="I61:I62"/>
    <mergeCell ref="G52:G53"/>
    <mergeCell ref="H52:H53"/>
    <mergeCell ref="A57:A58"/>
    <mergeCell ref="H54:H55"/>
    <mergeCell ref="I54:I55"/>
    <mergeCell ref="A54:A55"/>
    <mergeCell ref="F57:F58"/>
    <mergeCell ref="E57:E58"/>
    <mergeCell ref="D57:D58"/>
    <mergeCell ref="H57:H58"/>
    <mergeCell ref="F59:F60"/>
    <mergeCell ref="G59:G60"/>
    <mergeCell ref="H59:H60"/>
    <mergeCell ref="I59:I60"/>
    <mergeCell ref="I57:I58"/>
    <mergeCell ref="B49:B50"/>
    <mergeCell ref="D49:D50"/>
    <mergeCell ref="E49:E50"/>
    <mergeCell ref="F49:F50"/>
    <mergeCell ref="G49:G50"/>
    <mergeCell ref="H49:H50"/>
    <mergeCell ref="F52:F53"/>
    <mergeCell ref="E52:E53"/>
    <mergeCell ref="D52:D53"/>
    <mergeCell ref="B52:B53"/>
    <mergeCell ref="B41:B42"/>
    <mergeCell ref="E41:E42"/>
    <mergeCell ref="F41:F42"/>
    <mergeCell ref="G41:G42"/>
    <mergeCell ref="H44:H45"/>
    <mergeCell ref="I44:I45"/>
    <mergeCell ref="H41:H42"/>
    <mergeCell ref="I41:I42"/>
    <mergeCell ref="D41:D42"/>
    <mergeCell ref="B44:B45"/>
    <mergeCell ref="B32:B33"/>
    <mergeCell ref="D32:D33"/>
    <mergeCell ref="E32:E33"/>
    <mergeCell ref="F32:F33"/>
    <mergeCell ref="F25:F28"/>
    <mergeCell ref="E25:E28"/>
    <mergeCell ref="D25:D28"/>
    <mergeCell ref="I4:I5"/>
    <mergeCell ref="I8:I9"/>
    <mergeCell ref="I25:I28"/>
    <mergeCell ref="I10:I11"/>
    <mergeCell ref="I12:I13"/>
    <mergeCell ref="I17:I18"/>
    <mergeCell ref="H32:H33"/>
    <mergeCell ref="G10:G11"/>
    <mergeCell ref="A8:A9"/>
    <mergeCell ref="E8:E9"/>
    <mergeCell ref="D8:D9"/>
    <mergeCell ref="F4:F5"/>
    <mergeCell ref="E4:E5"/>
    <mergeCell ref="D4:D5"/>
    <mergeCell ref="B4:B5"/>
    <mergeCell ref="B20:B21"/>
    <mergeCell ref="D20:D21"/>
    <mergeCell ref="E20:E21"/>
    <mergeCell ref="F20:F21"/>
    <mergeCell ref="B12:B13"/>
    <mergeCell ref="B17:B18"/>
    <mergeCell ref="D17:D18"/>
    <mergeCell ref="E17:E18"/>
    <mergeCell ref="F17:F18"/>
    <mergeCell ref="D12:D13"/>
    <mergeCell ref="E12:E13"/>
    <mergeCell ref="F12:F13"/>
    <mergeCell ref="D10:D11"/>
    <mergeCell ref="E10:E11"/>
    <mergeCell ref="F10:F11"/>
    <mergeCell ref="A10:A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80" zoomScaleNormal="80" workbookViewId="0">
      <selection activeCell="J1" sqref="J1:J1048576"/>
    </sheetView>
  </sheetViews>
  <sheetFormatPr defaultRowHeight="15" x14ac:dyDescent="0.25"/>
  <cols>
    <col min="1" max="1" width="40.28515625" style="41" bestFit="1" customWidth="1"/>
    <col min="2" max="2" width="52.5703125" style="41" bestFit="1" customWidth="1"/>
    <col min="3" max="3" width="19.42578125" style="43" bestFit="1" customWidth="1"/>
    <col min="4" max="4" width="42.42578125" style="41" bestFit="1" customWidth="1"/>
    <col min="5" max="5" width="17.85546875" style="44" bestFit="1" customWidth="1"/>
    <col min="6" max="6" width="16.7109375" style="45" bestFit="1" customWidth="1"/>
    <col min="7" max="7" width="15.7109375" style="46" bestFit="1" customWidth="1"/>
    <col min="8" max="9" width="16" style="46" bestFit="1" customWidth="1"/>
    <col min="10" max="16384" width="9.140625" style="16"/>
  </cols>
  <sheetData>
    <row r="1" spans="1:9" s="177" customFormat="1" x14ac:dyDescent="0.25">
      <c r="A1" s="174" t="s">
        <v>199</v>
      </c>
      <c r="B1" s="174" t="s">
        <v>200</v>
      </c>
      <c r="C1" s="174" t="s">
        <v>201</v>
      </c>
      <c r="D1" s="174" t="s">
        <v>202</v>
      </c>
      <c r="E1" s="175" t="s">
        <v>203</v>
      </c>
      <c r="F1" s="176" t="s">
        <v>204</v>
      </c>
      <c r="G1" s="174" t="s">
        <v>205</v>
      </c>
      <c r="H1" s="174" t="s">
        <v>206</v>
      </c>
      <c r="I1" s="174" t="s">
        <v>207</v>
      </c>
    </row>
    <row r="2" spans="1:9" s="1" customFormat="1" ht="12.75" x14ac:dyDescent="0.2">
      <c r="A2" s="56" t="s">
        <v>33</v>
      </c>
      <c r="B2" s="148" t="s">
        <v>119</v>
      </c>
      <c r="C2" s="90">
        <v>57</v>
      </c>
      <c r="D2" s="148" t="s">
        <v>223</v>
      </c>
      <c r="E2" s="150">
        <v>43046</v>
      </c>
      <c r="F2" s="152">
        <v>0.375</v>
      </c>
      <c r="G2" s="157" t="s">
        <v>212</v>
      </c>
      <c r="H2" s="157" t="s">
        <v>218</v>
      </c>
      <c r="I2" s="157"/>
    </row>
    <row r="3" spans="1:9" s="1" customFormat="1" ht="12.75" x14ac:dyDescent="0.2">
      <c r="A3" s="57" t="s">
        <v>26</v>
      </c>
      <c r="B3" s="149"/>
      <c r="C3" s="91">
        <v>52</v>
      </c>
      <c r="D3" s="149"/>
      <c r="E3" s="151"/>
      <c r="F3" s="153"/>
      <c r="G3" s="158"/>
      <c r="H3" s="158"/>
      <c r="I3" s="158"/>
    </row>
    <row r="4" spans="1:9" s="1" customFormat="1" ht="12.75" x14ac:dyDescent="0.2">
      <c r="A4" s="56" t="s">
        <v>37</v>
      </c>
      <c r="B4" s="148" t="s">
        <v>64</v>
      </c>
      <c r="C4" s="90">
        <v>73</v>
      </c>
      <c r="D4" s="148" t="s">
        <v>231</v>
      </c>
      <c r="E4" s="150">
        <v>43046</v>
      </c>
      <c r="F4" s="152">
        <v>0.375</v>
      </c>
      <c r="G4" s="157" t="s">
        <v>217</v>
      </c>
      <c r="H4" s="157"/>
      <c r="I4" s="157"/>
    </row>
    <row r="5" spans="1:9" s="1" customFormat="1" ht="12.75" x14ac:dyDescent="0.2">
      <c r="A5" s="57" t="s">
        <v>23</v>
      </c>
      <c r="B5" s="149"/>
      <c r="C5" s="91">
        <v>75</v>
      </c>
      <c r="D5" s="149"/>
      <c r="E5" s="151"/>
      <c r="F5" s="153"/>
      <c r="G5" s="158"/>
      <c r="H5" s="158"/>
      <c r="I5" s="158"/>
    </row>
    <row r="6" spans="1:9" s="1" customFormat="1" ht="12.75" x14ac:dyDescent="0.2">
      <c r="A6" s="29" t="s">
        <v>147</v>
      </c>
      <c r="B6" s="29" t="s">
        <v>21</v>
      </c>
      <c r="C6" s="30">
        <v>25</v>
      </c>
      <c r="D6" s="29" t="s">
        <v>234</v>
      </c>
      <c r="E6" s="31">
        <v>43046</v>
      </c>
      <c r="F6" s="32">
        <v>0.375</v>
      </c>
      <c r="G6" s="33" t="s">
        <v>215</v>
      </c>
      <c r="H6" s="33"/>
      <c r="I6" s="33"/>
    </row>
    <row r="7" spans="1:9" s="25" customFormat="1" ht="12.75" x14ac:dyDescent="0.2">
      <c r="A7" s="56" t="s">
        <v>35</v>
      </c>
      <c r="B7" s="56" t="s">
        <v>79</v>
      </c>
      <c r="C7" s="90">
        <v>72</v>
      </c>
      <c r="D7" s="148" t="s">
        <v>231</v>
      </c>
      <c r="E7" s="150">
        <v>43046</v>
      </c>
      <c r="F7" s="152">
        <v>0.41666666666666669</v>
      </c>
      <c r="G7" s="157" t="s">
        <v>217</v>
      </c>
      <c r="H7" s="157" t="s">
        <v>215</v>
      </c>
      <c r="I7" s="157"/>
    </row>
    <row r="8" spans="1:9" s="26" customFormat="1" ht="12.75" x14ac:dyDescent="0.2">
      <c r="A8" s="92" t="s">
        <v>15</v>
      </c>
      <c r="B8" s="92" t="s">
        <v>79</v>
      </c>
      <c r="C8" s="93">
        <v>67</v>
      </c>
      <c r="D8" s="156"/>
      <c r="E8" s="155"/>
      <c r="F8" s="154"/>
      <c r="G8" s="159"/>
      <c r="H8" s="159"/>
      <c r="I8" s="159"/>
    </row>
    <row r="9" spans="1:9" s="26" customFormat="1" ht="12.75" x14ac:dyDescent="0.2">
      <c r="A9" s="57" t="s">
        <v>15</v>
      </c>
      <c r="B9" s="57" t="s">
        <v>192</v>
      </c>
      <c r="C9" s="91">
        <v>2</v>
      </c>
      <c r="D9" s="149"/>
      <c r="E9" s="151"/>
      <c r="F9" s="153"/>
      <c r="G9" s="158"/>
      <c r="H9" s="158"/>
      <c r="I9" s="158"/>
    </row>
    <row r="10" spans="1:9" s="8" customFormat="1" ht="12.75" x14ac:dyDescent="0.2">
      <c r="A10" s="29" t="s">
        <v>147</v>
      </c>
      <c r="B10" s="29" t="s">
        <v>3</v>
      </c>
      <c r="C10" s="30">
        <v>24</v>
      </c>
      <c r="D10" s="29" t="s">
        <v>238</v>
      </c>
      <c r="E10" s="31">
        <v>43046</v>
      </c>
      <c r="F10" s="32">
        <v>0.41666666666666669</v>
      </c>
      <c r="G10" s="33" t="s">
        <v>208</v>
      </c>
      <c r="H10" s="33"/>
      <c r="I10" s="33"/>
    </row>
    <row r="11" spans="1:9" s="1" customFormat="1" ht="12.75" x14ac:dyDescent="0.2">
      <c r="A11" s="56" t="s">
        <v>49</v>
      </c>
      <c r="B11" s="148" t="s">
        <v>86</v>
      </c>
      <c r="C11" s="90">
        <v>45</v>
      </c>
      <c r="D11" s="148" t="s">
        <v>232</v>
      </c>
      <c r="E11" s="150">
        <v>43046</v>
      </c>
      <c r="F11" s="152">
        <v>0.45833333333333331</v>
      </c>
      <c r="G11" s="157" t="s">
        <v>212</v>
      </c>
      <c r="H11" s="157" t="s">
        <v>210</v>
      </c>
      <c r="I11" s="157"/>
    </row>
    <row r="12" spans="1:9" s="10" customFormat="1" ht="12.75" x14ac:dyDescent="0.2">
      <c r="A12" s="57" t="s">
        <v>80</v>
      </c>
      <c r="B12" s="149"/>
      <c r="C12" s="91">
        <v>68</v>
      </c>
      <c r="D12" s="149"/>
      <c r="E12" s="151"/>
      <c r="F12" s="153"/>
      <c r="G12" s="158"/>
      <c r="H12" s="158"/>
      <c r="I12" s="158"/>
    </row>
    <row r="13" spans="1:9" s="1" customFormat="1" ht="12.75" x14ac:dyDescent="0.2">
      <c r="A13" s="148" t="s">
        <v>152</v>
      </c>
      <c r="B13" s="56" t="s">
        <v>195</v>
      </c>
      <c r="C13" s="90">
        <v>1</v>
      </c>
      <c r="D13" s="148" t="s">
        <v>237</v>
      </c>
      <c r="E13" s="150">
        <v>43046</v>
      </c>
      <c r="F13" s="152">
        <v>0.45833333333333331</v>
      </c>
      <c r="G13" s="157" t="s">
        <v>211</v>
      </c>
      <c r="H13" s="157"/>
      <c r="I13" s="157"/>
    </row>
    <row r="14" spans="1:9" s="1" customFormat="1" ht="12.75" x14ac:dyDescent="0.2">
      <c r="A14" s="149"/>
      <c r="B14" s="57" t="s">
        <v>175</v>
      </c>
      <c r="C14" s="91">
        <v>4</v>
      </c>
      <c r="D14" s="149"/>
      <c r="E14" s="151"/>
      <c r="F14" s="153"/>
      <c r="G14" s="158"/>
      <c r="H14" s="158"/>
      <c r="I14" s="158"/>
    </row>
    <row r="15" spans="1:9" s="1" customFormat="1" ht="12.75" x14ac:dyDescent="0.2">
      <c r="A15" s="56" t="s">
        <v>25</v>
      </c>
      <c r="B15" s="56" t="s">
        <v>143</v>
      </c>
      <c r="C15" s="90">
        <v>48</v>
      </c>
      <c r="D15" s="148" t="s">
        <v>233</v>
      </c>
      <c r="E15" s="150">
        <v>43046</v>
      </c>
      <c r="F15" s="152">
        <v>0.45833333333333331</v>
      </c>
      <c r="G15" s="157" t="s">
        <v>217</v>
      </c>
      <c r="H15" s="157"/>
      <c r="I15" s="157"/>
    </row>
    <row r="16" spans="1:9" s="6" customFormat="1" ht="12.75" x14ac:dyDescent="0.2">
      <c r="A16" s="92" t="s">
        <v>87</v>
      </c>
      <c r="B16" s="92" t="s">
        <v>176</v>
      </c>
      <c r="C16" s="93">
        <v>4</v>
      </c>
      <c r="D16" s="156"/>
      <c r="E16" s="155"/>
      <c r="F16" s="154"/>
      <c r="G16" s="159"/>
      <c r="H16" s="159"/>
      <c r="I16" s="159"/>
    </row>
    <row r="17" spans="1:9" s="6" customFormat="1" ht="12.75" x14ac:dyDescent="0.2">
      <c r="A17" s="92" t="s">
        <v>87</v>
      </c>
      <c r="B17" s="92" t="s">
        <v>143</v>
      </c>
      <c r="C17" s="93">
        <v>41</v>
      </c>
      <c r="D17" s="156"/>
      <c r="E17" s="155"/>
      <c r="F17" s="154"/>
      <c r="G17" s="159"/>
      <c r="H17" s="159"/>
      <c r="I17" s="159"/>
    </row>
    <row r="18" spans="1:9" s="1" customFormat="1" ht="12.75" x14ac:dyDescent="0.2">
      <c r="A18" s="92" t="s">
        <v>44</v>
      </c>
      <c r="B18" s="92" t="s">
        <v>189</v>
      </c>
      <c r="C18" s="93">
        <v>2</v>
      </c>
      <c r="D18" s="156"/>
      <c r="E18" s="155"/>
      <c r="F18" s="154"/>
      <c r="G18" s="159"/>
      <c r="H18" s="159"/>
      <c r="I18" s="159"/>
    </row>
    <row r="19" spans="1:9" s="17" customFormat="1" ht="12.75" x14ac:dyDescent="0.2">
      <c r="A19" s="57" t="s">
        <v>12</v>
      </c>
      <c r="B19" s="57" t="s">
        <v>189</v>
      </c>
      <c r="C19" s="91">
        <v>1</v>
      </c>
      <c r="D19" s="149"/>
      <c r="E19" s="151"/>
      <c r="F19" s="153"/>
      <c r="G19" s="158"/>
      <c r="H19" s="158"/>
      <c r="I19" s="158"/>
    </row>
    <row r="20" spans="1:9" s="7" customFormat="1" ht="12.75" x14ac:dyDescent="0.2">
      <c r="A20" s="56" t="s">
        <v>33</v>
      </c>
      <c r="B20" s="148" t="s">
        <v>127</v>
      </c>
      <c r="C20" s="90">
        <v>50</v>
      </c>
      <c r="D20" s="148" t="s">
        <v>230</v>
      </c>
      <c r="E20" s="150">
        <v>43046</v>
      </c>
      <c r="F20" s="152">
        <v>0.45833333333333331</v>
      </c>
      <c r="G20" s="157" t="s">
        <v>213</v>
      </c>
      <c r="H20" s="157" t="s">
        <v>215</v>
      </c>
      <c r="I20" s="157"/>
    </row>
    <row r="21" spans="1:9" s="7" customFormat="1" ht="12.75" x14ac:dyDescent="0.2">
      <c r="A21" s="57" t="s">
        <v>26</v>
      </c>
      <c r="B21" s="149"/>
      <c r="C21" s="91">
        <v>54</v>
      </c>
      <c r="D21" s="149"/>
      <c r="E21" s="151"/>
      <c r="F21" s="153"/>
      <c r="G21" s="158"/>
      <c r="H21" s="158"/>
      <c r="I21" s="158"/>
    </row>
    <row r="22" spans="1:9" s="26" customFormat="1" ht="12.75" x14ac:dyDescent="0.2">
      <c r="A22" s="29" t="s">
        <v>0</v>
      </c>
      <c r="B22" s="29" t="s">
        <v>39</v>
      </c>
      <c r="C22" s="30">
        <v>84</v>
      </c>
      <c r="D22" s="29" t="s">
        <v>220</v>
      </c>
      <c r="E22" s="31">
        <v>43046</v>
      </c>
      <c r="F22" s="32">
        <v>0.5</v>
      </c>
      <c r="G22" s="33" t="s">
        <v>218</v>
      </c>
      <c r="H22" s="33" t="s">
        <v>211</v>
      </c>
      <c r="I22" s="33"/>
    </row>
    <row r="23" spans="1:9" s="26" customFormat="1" ht="12.75" x14ac:dyDescent="0.2">
      <c r="A23" s="29" t="s">
        <v>147</v>
      </c>
      <c r="B23" s="29" t="s">
        <v>39</v>
      </c>
      <c r="C23" s="30">
        <v>28</v>
      </c>
      <c r="D23" s="29" t="s">
        <v>220</v>
      </c>
      <c r="E23" s="31">
        <v>43046</v>
      </c>
      <c r="F23" s="32">
        <v>0.5</v>
      </c>
      <c r="G23" s="33" t="s">
        <v>208</v>
      </c>
      <c r="H23" s="33"/>
      <c r="I23" s="33"/>
    </row>
    <row r="24" spans="1:9" s="39" customFormat="1" ht="12.75" x14ac:dyDescent="0.2">
      <c r="A24" s="56" t="s">
        <v>29</v>
      </c>
      <c r="B24" s="148" t="s">
        <v>136</v>
      </c>
      <c r="C24" s="90">
        <v>51</v>
      </c>
      <c r="D24" s="148" t="s">
        <v>75</v>
      </c>
      <c r="E24" s="150">
        <v>43046</v>
      </c>
      <c r="F24" s="152">
        <v>0.5</v>
      </c>
      <c r="G24" s="157" t="s">
        <v>217</v>
      </c>
      <c r="H24" s="157"/>
      <c r="I24" s="157"/>
    </row>
    <row r="25" spans="1:9" s="2" customFormat="1" ht="12.75" x14ac:dyDescent="0.2">
      <c r="A25" s="57" t="s">
        <v>45</v>
      </c>
      <c r="B25" s="149"/>
      <c r="C25" s="91">
        <v>46</v>
      </c>
      <c r="D25" s="149"/>
      <c r="E25" s="151"/>
      <c r="F25" s="153"/>
      <c r="G25" s="158"/>
      <c r="H25" s="158"/>
      <c r="I25" s="158"/>
    </row>
    <row r="26" spans="1:9" s="39" customFormat="1" ht="12.75" x14ac:dyDescent="0.2">
      <c r="A26" s="29" t="s">
        <v>80</v>
      </c>
      <c r="B26" s="29" t="s">
        <v>108</v>
      </c>
      <c r="C26" s="30">
        <v>59</v>
      </c>
      <c r="D26" s="29" t="s">
        <v>231</v>
      </c>
      <c r="E26" s="31">
        <v>43046</v>
      </c>
      <c r="F26" s="32">
        <v>0.5</v>
      </c>
      <c r="G26" s="33" t="s">
        <v>212</v>
      </c>
      <c r="H26" s="33"/>
      <c r="I26" s="33"/>
    </row>
    <row r="27" spans="1:9" s="2" customFormat="1" ht="12.75" x14ac:dyDescent="0.2">
      <c r="A27" s="29" t="s">
        <v>49</v>
      </c>
      <c r="B27" s="29" t="s">
        <v>108</v>
      </c>
      <c r="C27" s="30">
        <v>47</v>
      </c>
      <c r="D27" s="29" t="s">
        <v>231</v>
      </c>
      <c r="E27" s="31">
        <v>43046</v>
      </c>
      <c r="F27" s="32">
        <v>0.5</v>
      </c>
      <c r="G27" s="33" t="s">
        <v>210</v>
      </c>
      <c r="H27" s="33"/>
      <c r="I27" s="33"/>
    </row>
    <row r="28" spans="1:9" s="26" customFormat="1" ht="12.75" x14ac:dyDescent="0.2">
      <c r="A28" s="29" t="s">
        <v>20</v>
      </c>
      <c r="B28" s="29" t="s">
        <v>39</v>
      </c>
      <c r="C28" s="30">
        <v>59</v>
      </c>
      <c r="D28" s="29" t="s">
        <v>220</v>
      </c>
      <c r="E28" s="31">
        <v>43046</v>
      </c>
      <c r="F28" s="32">
        <v>0.5</v>
      </c>
      <c r="G28" s="33" t="s">
        <v>214</v>
      </c>
      <c r="H28" s="33"/>
      <c r="I28" s="33"/>
    </row>
    <row r="29" spans="1:9" s="9" customFormat="1" ht="12.75" x14ac:dyDescent="0.2">
      <c r="A29" s="56" t="s">
        <v>0</v>
      </c>
      <c r="B29" s="56" t="s">
        <v>162</v>
      </c>
      <c r="C29" s="90">
        <v>7</v>
      </c>
      <c r="D29" s="148" t="s">
        <v>233</v>
      </c>
      <c r="E29" s="150">
        <v>43046</v>
      </c>
      <c r="F29" s="152">
        <v>0.54166666666666663</v>
      </c>
      <c r="G29" s="157" t="s">
        <v>211</v>
      </c>
      <c r="H29" s="157"/>
      <c r="I29" s="157"/>
    </row>
    <row r="30" spans="1:9" s="39" customFormat="1" ht="12.75" x14ac:dyDescent="0.2">
      <c r="A30" s="92" t="s">
        <v>20</v>
      </c>
      <c r="B30" s="92" t="s">
        <v>162</v>
      </c>
      <c r="C30" s="93">
        <v>1</v>
      </c>
      <c r="D30" s="156"/>
      <c r="E30" s="155"/>
      <c r="F30" s="154"/>
      <c r="G30" s="159"/>
      <c r="H30" s="159"/>
      <c r="I30" s="159"/>
    </row>
    <row r="31" spans="1:9" s="2" customFormat="1" ht="12.75" x14ac:dyDescent="0.2">
      <c r="A31" s="57" t="s">
        <v>147</v>
      </c>
      <c r="B31" s="57" t="s">
        <v>5</v>
      </c>
      <c r="C31" s="91">
        <v>31</v>
      </c>
      <c r="D31" s="149"/>
      <c r="E31" s="151"/>
      <c r="F31" s="153"/>
      <c r="G31" s="158"/>
      <c r="H31" s="158"/>
      <c r="I31" s="158"/>
    </row>
    <row r="32" spans="1:9" s="2" customFormat="1" ht="12.75" x14ac:dyDescent="0.2">
      <c r="A32" s="148" t="s">
        <v>152</v>
      </c>
      <c r="B32" s="56" t="s">
        <v>159</v>
      </c>
      <c r="C32" s="90">
        <v>11</v>
      </c>
      <c r="D32" s="148" t="s">
        <v>225</v>
      </c>
      <c r="E32" s="150">
        <v>43046</v>
      </c>
      <c r="F32" s="152">
        <v>0.54166666666666663</v>
      </c>
      <c r="G32" s="157" t="s">
        <v>215</v>
      </c>
      <c r="H32" s="157"/>
      <c r="I32" s="157"/>
    </row>
    <row r="33" spans="1:9" s="2" customFormat="1" ht="12.75" x14ac:dyDescent="0.2">
      <c r="A33" s="149"/>
      <c r="B33" s="57" t="s">
        <v>184</v>
      </c>
      <c r="C33" s="91">
        <v>2</v>
      </c>
      <c r="D33" s="149"/>
      <c r="E33" s="151"/>
      <c r="F33" s="153"/>
      <c r="G33" s="158"/>
      <c r="H33" s="158"/>
      <c r="I33" s="158"/>
    </row>
    <row r="34" spans="1:9" s="4" customFormat="1" ht="12.75" x14ac:dyDescent="0.2">
      <c r="A34" s="56" t="s">
        <v>35</v>
      </c>
      <c r="B34" s="56" t="s">
        <v>125</v>
      </c>
      <c r="C34" s="90">
        <v>35</v>
      </c>
      <c r="D34" s="148" t="s">
        <v>10</v>
      </c>
      <c r="E34" s="150">
        <v>43046</v>
      </c>
      <c r="F34" s="152">
        <v>0.54166666666666663</v>
      </c>
      <c r="G34" s="157" t="s">
        <v>218</v>
      </c>
      <c r="H34" s="157" t="s">
        <v>210</v>
      </c>
      <c r="I34" s="157"/>
    </row>
    <row r="35" spans="1:9" s="4" customFormat="1" ht="12.75" x14ac:dyDescent="0.2">
      <c r="A35" s="92" t="s">
        <v>15</v>
      </c>
      <c r="B35" s="92" t="s">
        <v>125</v>
      </c>
      <c r="C35" s="93">
        <v>55</v>
      </c>
      <c r="D35" s="156"/>
      <c r="E35" s="155"/>
      <c r="F35" s="154"/>
      <c r="G35" s="159"/>
      <c r="H35" s="159"/>
      <c r="I35" s="159"/>
    </row>
    <row r="36" spans="1:9" s="4" customFormat="1" ht="12.75" x14ac:dyDescent="0.2">
      <c r="A36" s="57" t="s">
        <v>15</v>
      </c>
      <c r="B36" s="57" t="s">
        <v>193</v>
      </c>
      <c r="C36" s="91">
        <v>2</v>
      </c>
      <c r="D36" s="149"/>
      <c r="E36" s="151"/>
      <c r="F36" s="153"/>
      <c r="G36" s="158"/>
      <c r="H36" s="158"/>
      <c r="I36" s="158"/>
    </row>
    <row r="37" spans="1:9" s="2" customFormat="1" ht="12.75" x14ac:dyDescent="0.2">
      <c r="A37" s="29" t="s">
        <v>87</v>
      </c>
      <c r="B37" s="29" t="s">
        <v>92</v>
      </c>
      <c r="C37" s="30">
        <v>66</v>
      </c>
      <c r="D37" s="29" t="s">
        <v>235</v>
      </c>
      <c r="E37" s="31">
        <v>43046</v>
      </c>
      <c r="F37" s="32">
        <v>0.54166666666666663</v>
      </c>
      <c r="G37" s="33" t="s">
        <v>212</v>
      </c>
      <c r="H37" s="33"/>
      <c r="I37" s="33"/>
    </row>
    <row r="38" spans="1:9" s="2" customFormat="1" ht="12.75" x14ac:dyDescent="0.2">
      <c r="A38" s="29" t="s">
        <v>0</v>
      </c>
      <c r="B38" s="29" t="s">
        <v>5</v>
      </c>
      <c r="C38" s="30">
        <v>125</v>
      </c>
      <c r="D38" s="29" t="s">
        <v>233</v>
      </c>
      <c r="E38" s="31">
        <v>43046</v>
      </c>
      <c r="F38" s="32">
        <v>0.54166666666666663</v>
      </c>
      <c r="G38" s="33" t="s">
        <v>217</v>
      </c>
      <c r="H38" s="33" t="s">
        <v>208</v>
      </c>
      <c r="I38" s="33"/>
    </row>
    <row r="39" spans="1:9" s="2" customFormat="1" ht="12.75" x14ac:dyDescent="0.2">
      <c r="A39" s="29" t="s">
        <v>20</v>
      </c>
      <c r="B39" s="29" t="s">
        <v>5</v>
      </c>
      <c r="C39" s="30">
        <v>59</v>
      </c>
      <c r="D39" s="29" t="s">
        <v>233</v>
      </c>
      <c r="E39" s="31">
        <v>43046</v>
      </c>
      <c r="F39" s="32">
        <v>0.54166666666666663</v>
      </c>
      <c r="G39" s="33" t="s">
        <v>214</v>
      </c>
      <c r="H39" s="33"/>
      <c r="I39" s="33"/>
    </row>
    <row r="40" spans="1:9" s="2" customFormat="1" ht="12.75" x14ac:dyDescent="0.2">
      <c r="A40" s="29" t="s">
        <v>25</v>
      </c>
      <c r="B40" s="29" t="s">
        <v>92</v>
      </c>
      <c r="C40" s="30">
        <v>56</v>
      </c>
      <c r="D40" s="29" t="s">
        <v>235</v>
      </c>
      <c r="E40" s="31">
        <v>43046</v>
      </c>
      <c r="F40" s="32">
        <v>0.54166666666666663</v>
      </c>
      <c r="G40" s="33" t="s">
        <v>213</v>
      </c>
      <c r="H40" s="33"/>
      <c r="I40" s="33"/>
    </row>
    <row r="41" spans="1:9" s="2" customFormat="1" ht="12.75" x14ac:dyDescent="0.2">
      <c r="A41" s="56" t="s">
        <v>147</v>
      </c>
      <c r="B41" s="56" t="s">
        <v>157</v>
      </c>
      <c r="C41" s="90">
        <v>1</v>
      </c>
      <c r="D41" s="148" t="s">
        <v>220</v>
      </c>
      <c r="E41" s="150">
        <v>43046</v>
      </c>
      <c r="F41" s="152">
        <v>0.58333333333333337</v>
      </c>
      <c r="G41" s="157" t="s">
        <v>217</v>
      </c>
      <c r="H41" s="157"/>
      <c r="I41" s="157"/>
    </row>
    <row r="42" spans="1:9" s="2" customFormat="1" ht="12.75" x14ac:dyDescent="0.2">
      <c r="A42" s="92" t="s">
        <v>147</v>
      </c>
      <c r="B42" s="92" t="s">
        <v>73</v>
      </c>
      <c r="C42" s="93">
        <v>29</v>
      </c>
      <c r="D42" s="156"/>
      <c r="E42" s="155"/>
      <c r="F42" s="154"/>
      <c r="G42" s="159"/>
      <c r="H42" s="159"/>
      <c r="I42" s="159"/>
    </row>
    <row r="43" spans="1:9" s="40" customFormat="1" ht="12.75" x14ac:dyDescent="0.2">
      <c r="A43" s="57" t="s">
        <v>0</v>
      </c>
      <c r="B43" s="57" t="s">
        <v>73</v>
      </c>
      <c r="C43" s="91">
        <v>72</v>
      </c>
      <c r="D43" s="149"/>
      <c r="E43" s="151"/>
      <c r="F43" s="153"/>
      <c r="G43" s="158"/>
      <c r="H43" s="158"/>
      <c r="I43" s="158"/>
    </row>
    <row r="44" spans="1:9" s="2" customFormat="1" ht="12.75" x14ac:dyDescent="0.2">
      <c r="A44" s="148" t="s">
        <v>20</v>
      </c>
      <c r="B44" s="56" t="s">
        <v>157</v>
      </c>
      <c r="C44" s="90">
        <v>2</v>
      </c>
      <c r="D44" s="148" t="s">
        <v>220</v>
      </c>
      <c r="E44" s="150">
        <v>43046</v>
      </c>
      <c r="F44" s="152">
        <v>0.58333333333333337</v>
      </c>
      <c r="G44" s="157" t="s">
        <v>214</v>
      </c>
      <c r="H44" s="157"/>
      <c r="I44" s="157"/>
    </row>
    <row r="45" spans="1:9" s="2" customFormat="1" ht="12.75" x14ac:dyDescent="0.2">
      <c r="A45" s="149"/>
      <c r="B45" s="57" t="s">
        <v>73</v>
      </c>
      <c r="C45" s="91">
        <v>55</v>
      </c>
      <c r="D45" s="149"/>
      <c r="E45" s="151"/>
      <c r="F45" s="153"/>
      <c r="G45" s="158"/>
      <c r="H45" s="158"/>
      <c r="I45" s="158"/>
    </row>
    <row r="46" spans="1:9" s="2" customFormat="1" ht="12.75" x14ac:dyDescent="0.2">
      <c r="A46" s="29" t="s">
        <v>0</v>
      </c>
      <c r="B46" s="29" t="s">
        <v>157</v>
      </c>
      <c r="C46" s="30">
        <v>12</v>
      </c>
      <c r="D46" s="29" t="s">
        <v>220</v>
      </c>
      <c r="E46" s="31">
        <v>43046</v>
      </c>
      <c r="F46" s="32">
        <v>0.58333333333333337</v>
      </c>
      <c r="G46" s="33" t="s">
        <v>216</v>
      </c>
      <c r="H46" s="33"/>
      <c r="I46" s="33"/>
    </row>
    <row r="47" spans="1:9" s="2" customFormat="1" ht="15" customHeight="1" x14ac:dyDescent="0.2">
      <c r="A47" s="56" t="s">
        <v>37</v>
      </c>
      <c r="B47" s="148" t="s">
        <v>53</v>
      </c>
      <c r="C47" s="90">
        <v>70</v>
      </c>
      <c r="D47" s="148" t="s">
        <v>235</v>
      </c>
      <c r="E47" s="150">
        <v>43046</v>
      </c>
      <c r="F47" s="152">
        <v>0.58333333333333337</v>
      </c>
      <c r="G47" s="157" t="s">
        <v>210</v>
      </c>
      <c r="H47" s="157" t="s">
        <v>213</v>
      </c>
      <c r="I47" s="157" t="s">
        <v>219</v>
      </c>
    </row>
    <row r="48" spans="1:9" s="4" customFormat="1" ht="12.75" x14ac:dyDescent="0.2">
      <c r="A48" s="57" t="s">
        <v>23</v>
      </c>
      <c r="B48" s="149"/>
      <c r="C48" s="91">
        <v>78</v>
      </c>
      <c r="D48" s="149"/>
      <c r="E48" s="151"/>
      <c r="F48" s="153"/>
      <c r="G48" s="158"/>
      <c r="H48" s="158"/>
      <c r="I48" s="158"/>
    </row>
    <row r="49" spans="1:9" s="26" customFormat="1" ht="12.75" x14ac:dyDescent="0.2">
      <c r="A49" s="52" t="s">
        <v>25</v>
      </c>
      <c r="B49" s="164" t="s">
        <v>83</v>
      </c>
      <c r="C49" s="54">
        <v>69</v>
      </c>
      <c r="D49" s="164" t="s">
        <v>234</v>
      </c>
      <c r="E49" s="166">
        <v>43046</v>
      </c>
      <c r="F49" s="160">
        <v>0.625</v>
      </c>
      <c r="G49" s="162" t="s">
        <v>217</v>
      </c>
      <c r="H49" s="162" t="s">
        <v>208</v>
      </c>
      <c r="I49" s="162"/>
    </row>
    <row r="50" spans="1:9" s="26" customFormat="1" ht="12.75" x14ac:dyDescent="0.2">
      <c r="A50" s="53" t="s">
        <v>87</v>
      </c>
      <c r="B50" s="165"/>
      <c r="C50" s="55">
        <v>67</v>
      </c>
      <c r="D50" s="165"/>
      <c r="E50" s="167"/>
      <c r="F50" s="161"/>
      <c r="G50" s="163"/>
      <c r="H50" s="163"/>
      <c r="I50" s="163"/>
    </row>
    <row r="51" spans="1:9" s="1" customFormat="1" ht="12.75" x14ac:dyDescent="0.2">
      <c r="A51" s="29" t="s">
        <v>44</v>
      </c>
      <c r="B51" s="29" t="s">
        <v>102</v>
      </c>
      <c r="C51" s="30">
        <v>62</v>
      </c>
      <c r="D51" s="29" t="s">
        <v>220</v>
      </c>
      <c r="E51" s="31">
        <v>43046</v>
      </c>
      <c r="F51" s="32">
        <v>0.625</v>
      </c>
      <c r="G51" s="33" t="s">
        <v>212</v>
      </c>
      <c r="H51" s="33"/>
      <c r="I51" s="33"/>
    </row>
    <row r="52" spans="1:9" s="1" customFormat="1" ht="12.75" x14ac:dyDescent="0.2">
      <c r="A52" s="29" t="s">
        <v>12</v>
      </c>
      <c r="B52" s="29" t="s">
        <v>102</v>
      </c>
      <c r="C52" s="30">
        <v>59</v>
      </c>
      <c r="D52" s="29" t="s">
        <v>239</v>
      </c>
      <c r="E52" s="31">
        <v>43046</v>
      </c>
      <c r="F52" s="32">
        <v>0.625</v>
      </c>
      <c r="G52" s="33" t="s">
        <v>214</v>
      </c>
      <c r="H52" s="33"/>
      <c r="I52" s="33"/>
    </row>
    <row r="53" spans="1:9" s="27" customFormat="1" ht="12.75" x14ac:dyDescent="0.2">
      <c r="A53" s="56" t="s">
        <v>33</v>
      </c>
      <c r="B53" s="56" t="s">
        <v>121</v>
      </c>
      <c r="C53" s="90">
        <v>50</v>
      </c>
      <c r="D53" s="148" t="s">
        <v>231</v>
      </c>
      <c r="E53" s="150">
        <v>43046</v>
      </c>
      <c r="F53" s="152">
        <v>0.66666666666666663</v>
      </c>
      <c r="G53" s="157" t="s">
        <v>214</v>
      </c>
      <c r="H53" s="157"/>
      <c r="I53" s="157"/>
    </row>
    <row r="54" spans="1:9" s="27" customFormat="1" ht="12.75" x14ac:dyDescent="0.2">
      <c r="A54" s="57" t="s">
        <v>152</v>
      </c>
      <c r="B54" s="57" t="s">
        <v>164</v>
      </c>
      <c r="C54" s="91">
        <v>7</v>
      </c>
      <c r="D54" s="149"/>
      <c r="E54" s="151"/>
      <c r="F54" s="153"/>
      <c r="G54" s="158"/>
      <c r="H54" s="158"/>
      <c r="I54" s="158"/>
    </row>
    <row r="55" spans="1:9" s="1" customFormat="1" ht="12.75" x14ac:dyDescent="0.2">
      <c r="A55" s="148" t="s">
        <v>49</v>
      </c>
      <c r="B55" s="148" t="s">
        <v>115</v>
      </c>
      <c r="C55" s="90">
        <v>24</v>
      </c>
      <c r="D55" s="56" t="s">
        <v>235</v>
      </c>
      <c r="E55" s="150">
        <v>43046</v>
      </c>
      <c r="F55" s="152">
        <v>0.66666666666666663</v>
      </c>
      <c r="G55" s="157" t="s">
        <v>219</v>
      </c>
      <c r="H55" s="157"/>
      <c r="I55" s="157"/>
    </row>
    <row r="56" spans="1:9" s="1" customFormat="1" ht="12.75" x14ac:dyDescent="0.2">
      <c r="A56" s="156"/>
      <c r="B56" s="156"/>
      <c r="C56" s="93">
        <v>10</v>
      </c>
      <c r="D56" s="92" t="s">
        <v>235</v>
      </c>
      <c r="E56" s="155"/>
      <c r="F56" s="154"/>
      <c r="G56" s="159"/>
      <c r="H56" s="159"/>
      <c r="I56" s="159"/>
    </row>
    <row r="57" spans="1:9" s="1" customFormat="1" ht="12.75" x14ac:dyDescent="0.2">
      <c r="A57" s="156"/>
      <c r="B57" s="156"/>
      <c r="C57" s="93">
        <v>10</v>
      </c>
      <c r="D57" s="92" t="s">
        <v>235</v>
      </c>
      <c r="E57" s="155"/>
      <c r="F57" s="154"/>
      <c r="G57" s="159"/>
      <c r="H57" s="159"/>
      <c r="I57" s="159"/>
    </row>
    <row r="58" spans="1:9" s="1" customFormat="1" ht="12.75" x14ac:dyDescent="0.2">
      <c r="A58" s="156"/>
      <c r="B58" s="156"/>
      <c r="C58" s="93">
        <v>10</v>
      </c>
      <c r="D58" s="92" t="s">
        <v>231</v>
      </c>
      <c r="E58" s="155"/>
      <c r="F58" s="154"/>
      <c r="G58" s="159"/>
      <c r="H58" s="159"/>
      <c r="I58" s="159"/>
    </row>
    <row r="59" spans="1:9" s="1" customFormat="1" ht="12.75" x14ac:dyDescent="0.2">
      <c r="A59" s="149"/>
      <c r="B59" s="149"/>
      <c r="C59" s="91">
        <v>10</v>
      </c>
      <c r="D59" s="57" t="s">
        <v>232</v>
      </c>
      <c r="E59" s="151"/>
      <c r="F59" s="153"/>
      <c r="G59" s="158"/>
      <c r="H59" s="158"/>
      <c r="I59" s="158"/>
    </row>
    <row r="60" spans="1:9" s="8" customFormat="1" ht="12.75" x14ac:dyDescent="0.2">
      <c r="A60" s="29" t="s">
        <v>26</v>
      </c>
      <c r="B60" s="29" t="s">
        <v>121</v>
      </c>
      <c r="C60" s="30">
        <v>57</v>
      </c>
      <c r="D60" s="29" t="s">
        <v>231</v>
      </c>
      <c r="E60" s="31">
        <v>43046</v>
      </c>
      <c r="F60" s="32">
        <v>0.66666666666666663</v>
      </c>
      <c r="G60" s="33" t="s">
        <v>213</v>
      </c>
      <c r="H60" s="33"/>
      <c r="I60" s="33"/>
    </row>
    <row r="61" spans="1:9" s="28" customFormat="1" ht="12.75" x14ac:dyDescent="0.2">
      <c r="A61" s="29" t="s">
        <v>87</v>
      </c>
      <c r="B61" s="29" t="s">
        <v>13</v>
      </c>
      <c r="C61" s="30">
        <v>33</v>
      </c>
      <c r="D61" s="29" t="s">
        <v>94</v>
      </c>
      <c r="E61" s="31">
        <v>43046</v>
      </c>
      <c r="F61" s="32">
        <v>0.70833333333333337</v>
      </c>
      <c r="G61" s="33" t="s">
        <v>209</v>
      </c>
      <c r="H61" s="33"/>
      <c r="I61" s="33"/>
    </row>
    <row r="62" spans="1:9" s="1" customFormat="1" ht="12.75" x14ac:dyDescent="0.2">
      <c r="A62" s="56" t="s">
        <v>0</v>
      </c>
      <c r="B62" s="148" t="s">
        <v>8</v>
      </c>
      <c r="C62" s="90">
        <v>115</v>
      </c>
      <c r="D62" s="148" t="s">
        <v>239</v>
      </c>
      <c r="E62" s="150">
        <v>43046</v>
      </c>
      <c r="F62" s="152">
        <v>0.70833333333333337</v>
      </c>
      <c r="G62" s="157" t="s">
        <v>217</v>
      </c>
      <c r="H62" s="157" t="s">
        <v>212</v>
      </c>
      <c r="I62" s="157" t="s">
        <v>208</v>
      </c>
    </row>
    <row r="63" spans="1:9" s="1" customFormat="1" ht="12.75" customHeight="1" x14ac:dyDescent="0.2">
      <c r="A63" s="92" t="s">
        <v>20</v>
      </c>
      <c r="B63" s="156"/>
      <c r="C63" s="93">
        <v>50</v>
      </c>
      <c r="D63" s="156"/>
      <c r="E63" s="155"/>
      <c r="F63" s="154"/>
      <c r="G63" s="159"/>
      <c r="H63" s="159"/>
      <c r="I63" s="159"/>
    </row>
    <row r="64" spans="1:9" s="1" customFormat="1" ht="12.75" customHeight="1" x14ac:dyDescent="0.2">
      <c r="A64" s="57" t="s">
        <v>147</v>
      </c>
      <c r="B64" s="149"/>
      <c r="C64" s="91">
        <v>24</v>
      </c>
      <c r="D64" s="149"/>
      <c r="E64" s="151"/>
      <c r="F64" s="153"/>
      <c r="G64" s="158"/>
      <c r="H64" s="158"/>
      <c r="I64" s="158"/>
    </row>
    <row r="65" spans="1:9" x14ac:dyDescent="0.25">
      <c r="A65" s="94" t="s">
        <v>45</v>
      </c>
      <c r="B65" s="94" t="s">
        <v>142</v>
      </c>
      <c r="C65" s="95">
        <v>46</v>
      </c>
      <c r="D65" s="94" t="s">
        <v>230</v>
      </c>
      <c r="E65" s="96">
        <v>43046</v>
      </c>
      <c r="F65" s="97">
        <v>0.70833333333333337</v>
      </c>
      <c r="G65" s="98" t="s">
        <v>214</v>
      </c>
      <c r="H65" s="98"/>
      <c r="I65" s="98"/>
    </row>
    <row r="66" spans="1:9" x14ac:dyDescent="0.25">
      <c r="A66" s="94" t="s">
        <v>29</v>
      </c>
      <c r="B66" s="94" t="s">
        <v>142</v>
      </c>
      <c r="C66" s="95">
        <v>48</v>
      </c>
      <c r="D66" s="94" t="s">
        <v>230</v>
      </c>
      <c r="E66" s="96">
        <v>43046</v>
      </c>
      <c r="F66" s="97">
        <v>0.70833333333333337</v>
      </c>
      <c r="G66" s="98" t="s">
        <v>210</v>
      </c>
      <c r="H66" s="98"/>
      <c r="I66" s="98"/>
    </row>
    <row r="67" spans="1:9" s="39" customFormat="1" ht="12.75" x14ac:dyDescent="0.2">
      <c r="A67" s="29" t="s">
        <v>15</v>
      </c>
      <c r="B67" s="29" t="s">
        <v>13</v>
      </c>
      <c r="C67" s="30">
        <v>65</v>
      </c>
      <c r="D67" s="29" t="s">
        <v>94</v>
      </c>
      <c r="E67" s="31">
        <v>43046</v>
      </c>
      <c r="F67" s="32">
        <v>0.70833333333333337</v>
      </c>
      <c r="G67" s="33" t="s">
        <v>213</v>
      </c>
      <c r="H67" s="33"/>
      <c r="I67" s="33"/>
    </row>
    <row r="68" spans="1:9" s="39" customFormat="1" ht="12.75" x14ac:dyDescent="0.2">
      <c r="A68" s="29" t="s">
        <v>80</v>
      </c>
      <c r="B68" s="29" t="s">
        <v>13</v>
      </c>
      <c r="C68" s="30">
        <v>41</v>
      </c>
      <c r="D68" s="29" t="s">
        <v>94</v>
      </c>
      <c r="E68" s="31">
        <v>43046</v>
      </c>
      <c r="F68" s="32">
        <v>0.70833333333333337</v>
      </c>
      <c r="G68" s="33" t="s">
        <v>216</v>
      </c>
      <c r="H68" s="33"/>
      <c r="I68" s="33"/>
    </row>
    <row r="69" spans="1:9" s="2" customFormat="1" ht="12.75" x14ac:dyDescent="0.2">
      <c r="A69" s="56" t="s">
        <v>29</v>
      </c>
      <c r="B69" s="148" t="s">
        <v>141</v>
      </c>
      <c r="C69" s="90">
        <v>49</v>
      </c>
      <c r="D69" s="148" t="s">
        <v>75</v>
      </c>
      <c r="E69" s="150">
        <v>43046</v>
      </c>
      <c r="F69" s="152">
        <v>0.74305555555555547</v>
      </c>
      <c r="G69" s="157" t="s">
        <v>217</v>
      </c>
      <c r="H69" s="157"/>
      <c r="I69" s="157"/>
    </row>
    <row r="70" spans="1:9" s="2" customFormat="1" ht="12.75" x14ac:dyDescent="0.2">
      <c r="A70" s="57" t="s">
        <v>45</v>
      </c>
      <c r="B70" s="149"/>
      <c r="C70" s="91">
        <v>46</v>
      </c>
      <c r="D70" s="149"/>
      <c r="E70" s="151"/>
      <c r="F70" s="153"/>
      <c r="G70" s="158"/>
      <c r="H70" s="158"/>
      <c r="I70" s="158"/>
    </row>
    <row r="71" spans="1:9" s="2" customFormat="1" ht="12.75" x14ac:dyDescent="0.2">
      <c r="A71" s="29" t="s">
        <v>152</v>
      </c>
      <c r="B71" s="29" t="s">
        <v>153</v>
      </c>
      <c r="C71" s="30">
        <v>15</v>
      </c>
      <c r="D71" s="29" t="s">
        <v>154</v>
      </c>
      <c r="E71" s="31">
        <v>43046</v>
      </c>
      <c r="F71" s="32">
        <v>0.75</v>
      </c>
      <c r="G71" s="33" t="s">
        <v>216</v>
      </c>
      <c r="H71" s="33"/>
      <c r="I71" s="33"/>
    </row>
    <row r="72" spans="1:9" s="2" customFormat="1" ht="12.75" x14ac:dyDescent="0.2">
      <c r="A72" s="29" t="s">
        <v>15</v>
      </c>
      <c r="B72" s="29" t="s">
        <v>104</v>
      </c>
      <c r="C72" s="30">
        <v>60</v>
      </c>
      <c r="D72" s="29" t="s">
        <v>17</v>
      </c>
      <c r="E72" s="31">
        <v>43046</v>
      </c>
      <c r="F72" s="32">
        <v>0.75</v>
      </c>
      <c r="G72" s="33" t="s">
        <v>212</v>
      </c>
      <c r="H72" s="33"/>
      <c r="I72" s="33"/>
    </row>
    <row r="73" spans="1:9" s="2" customFormat="1" ht="12.75" x14ac:dyDescent="0.2">
      <c r="A73" s="29" t="s">
        <v>35</v>
      </c>
      <c r="B73" s="29" t="s">
        <v>104</v>
      </c>
      <c r="C73" s="30">
        <v>53</v>
      </c>
      <c r="D73" s="29" t="s">
        <v>17</v>
      </c>
      <c r="E73" s="31">
        <v>43046</v>
      </c>
      <c r="F73" s="32">
        <v>0.75</v>
      </c>
      <c r="G73" s="33" t="s">
        <v>214</v>
      </c>
      <c r="H73" s="33"/>
      <c r="I73" s="33"/>
    </row>
    <row r="74" spans="1:9" s="28" customFormat="1" ht="12.75" x14ac:dyDescent="0.2">
      <c r="A74" s="34" t="s">
        <v>12</v>
      </c>
      <c r="B74" s="34" t="s">
        <v>112</v>
      </c>
      <c r="C74" s="35">
        <v>58</v>
      </c>
      <c r="D74" s="34" t="s">
        <v>22</v>
      </c>
      <c r="E74" s="36">
        <v>43046</v>
      </c>
      <c r="F74" s="37">
        <v>0.75</v>
      </c>
      <c r="G74" s="38" t="s">
        <v>213</v>
      </c>
      <c r="H74" s="38"/>
      <c r="I74" s="38"/>
    </row>
    <row r="75" spans="1:9" s="2" customFormat="1" ht="12.75" x14ac:dyDescent="0.2">
      <c r="A75" s="29" t="s">
        <v>44</v>
      </c>
      <c r="B75" s="29" t="s">
        <v>112</v>
      </c>
      <c r="C75" s="30">
        <v>57</v>
      </c>
      <c r="D75" s="29" t="s">
        <v>22</v>
      </c>
      <c r="E75" s="31">
        <v>43046</v>
      </c>
      <c r="F75" s="32">
        <v>0.75</v>
      </c>
      <c r="G75" s="33" t="s">
        <v>219</v>
      </c>
      <c r="H75" s="33"/>
      <c r="I75" s="33"/>
    </row>
    <row r="76" spans="1:9" s="2" customFormat="1" ht="12.75" x14ac:dyDescent="0.2">
      <c r="A76" s="56" t="s">
        <v>29</v>
      </c>
      <c r="B76" s="148" t="s">
        <v>30</v>
      </c>
      <c r="C76" s="90">
        <v>89</v>
      </c>
      <c r="D76" s="148" t="s">
        <v>31</v>
      </c>
      <c r="E76" s="150">
        <v>43046</v>
      </c>
      <c r="F76" s="152">
        <v>0.77083333333333337</v>
      </c>
      <c r="G76" s="157" t="s">
        <v>240</v>
      </c>
      <c r="H76" s="157" t="s">
        <v>214</v>
      </c>
      <c r="I76" s="157"/>
    </row>
    <row r="77" spans="1:9" s="2" customFormat="1" ht="12.75" x14ac:dyDescent="0.2">
      <c r="A77" s="57" t="s">
        <v>45</v>
      </c>
      <c r="B77" s="149"/>
      <c r="C77" s="91">
        <v>81</v>
      </c>
      <c r="D77" s="149"/>
      <c r="E77" s="151"/>
      <c r="F77" s="153"/>
      <c r="G77" s="158"/>
      <c r="H77" s="158"/>
      <c r="I77" s="158"/>
    </row>
    <row r="78" spans="1:9" x14ac:dyDescent="0.25">
      <c r="B78" s="42"/>
    </row>
  </sheetData>
  <autoFilter ref="A1:L77">
    <sortState ref="A2:L77">
      <sortCondition ref="F1:F77"/>
    </sortState>
  </autoFilter>
  <mergeCells count="134">
    <mergeCell ref="G49:G50"/>
    <mergeCell ref="F49:F50"/>
    <mergeCell ref="E49:E50"/>
    <mergeCell ref="H49:H50"/>
    <mergeCell ref="D49:D50"/>
    <mergeCell ref="E53:E54"/>
    <mergeCell ref="F53:F54"/>
    <mergeCell ref="G53:G54"/>
    <mergeCell ref="H53:H54"/>
    <mergeCell ref="I53:I54"/>
    <mergeCell ref="H55:H59"/>
    <mergeCell ref="I55:I59"/>
    <mergeCell ref="G7:G9"/>
    <mergeCell ref="H7:H9"/>
    <mergeCell ref="D7:D9"/>
    <mergeCell ref="E7:E9"/>
    <mergeCell ref="F7:F9"/>
    <mergeCell ref="I7:I9"/>
    <mergeCell ref="F4:F5"/>
    <mergeCell ref="E4:E5"/>
    <mergeCell ref="I2:I3"/>
    <mergeCell ref="G4:G5"/>
    <mergeCell ref="H4:H5"/>
    <mergeCell ref="I4:I5"/>
    <mergeCell ref="F2:F3"/>
    <mergeCell ref="E2:E3"/>
    <mergeCell ref="G2:G3"/>
    <mergeCell ref="H2:H3"/>
    <mergeCell ref="E11:E12"/>
    <mergeCell ref="F11:F12"/>
    <mergeCell ref="G11:G12"/>
    <mergeCell ref="H11:H12"/>
    <mergeCell ref="I11:I12"/>
    <mergeCell ref="E13:E14"/>
    <mergeCell ref="F13:F14"/>
    <mergeCell ref="G13:G14"/>
    <mergeCell ref="H13:H14"/>
    <mergeCell ref="I13:I14"/>
    <mergeCell ref="I15:I19"/>
    <mergeCell ref="G20:G21"/>
    <mergeCell ref="F20:F21"/>
    <mergeCell ref="E20:E21"/>
    <mergeCell ref="H20:H21"/>
    <mergeCell ref="I20:I21"/>
    <mergeCell ref="G15:G19"/>
    <mergeCell ref="F15:F19"/>
    <mergeCell ref="E15:E19"/>
    <mergeCell ref="H15:H19"/>
    <mergeCell ref="I32:I33"/>
    <mergeCell ref="E32:E33"/>
    <mergeCell ref="F32:F33"/>
    <mergeCell ref="G32:G33"/>
    <mergeCell ref="H32:H33"/>
    <mergeCell ref="I24:I25"/>
    <mergeCell ref="E29:E31"/>
    <mergeCell ref="F29:F31"/>
    <mergeCell ref="G29:G31"/>
    <mergeCell ref="H29:H31"/>
    <mergeCell ref="I29:I31"/>
    <mergeCell ref="G24:G25"/>
    <mergeCell ref="F24:F25"/>
    <mergeCell ref="E24:E25"/>
    <mergeCell ref="H24:H25"/>
    <mergeCell ref="I34:I36"/>
    <mergeCell ref="F41:F43"/>
    <mergeCell ref="E41:E43"/>
    <mergeCell ref="G41:G43"/>
    <mergeCell ref="H41:H43"/>
    <mergeCell ref="I41:I43"/>
    <mergeCell ref="E34:E36"/>
    <mergeCell ref="F34:F36"/>
    <mergeCell ref="G34:G36"/>
    <mergeCell ref="H34:H36"/>
    <mergeCell ref="B76:B77"/>
    <mergeCell ref="D76:D77"/>
    <mergeCell ref="B69:B70"/>
    <mergeCell ref="D69:D70"/>
    <mergeCell ref="I44:I45"/>
    <mergeCell ref="F47:F48"/>
    <mergeCell ref="E47:E48"/>
    <mergeCell ref="G47:G48"/>
    <mergeCell ref="H47:H48"/>
    <mergeCell ref="I47:I48"/>
    <mergeCell ref="E44:E45"/>
    <mergeCell ref="F44:F45"/>
    <mergeCell ref="G44:G45"/>
    <mergeCell ref="H44:H45"/>
    <mergeCell ref="B62:B64"/>
    <mergeCell ref="D62:D64"/>
    <mergeCell ref="I49:I50"/>
    <mergeCell ref="F62:F64"/>
    <mergeCell ref="G62:G64"/>
    <mergeCell ref="E62:E64"/>
    <mergeCell ref="H62:H64"/>
    <mergeCell ref="I62:I64"/>
    <mergeCell ref="E55:E59"/>
    <mergeCell ref="F55:F59"/>
    <mergeCell ref="G55:G59"/>
    <mergeCell ref="I69:I70"/>
    <mergeCell ref="F76:F77"/>
    <mergeCell ref="E76:E77"/>
    <mergeCell ref="G76:G77"/>
    <mergeCell ref="H76:H77"/>
    <mergeCell ref="I76:I77"/>
    <mergeCell ref="E69:E70"/>
    <mergeCell ref="F69:F70"/>
    <mergeCell ref="G69:G70"/>
    <mergeCell ref="H69:H70"/>
    <mergeCell ref="A44:A45"/>
    <mergeCell ref="A55:A59"/>
    <mergeCell ref="D53:D54"/>
    <mergeCell ref="A13:A14"/>
    <mergeCell ref="D11:D12"/>
    <mergeCell ref="B11:B12"/>
    <mergeCell ref="D41:D43"/>
    <mergeCell ref="A32:A33"/>
    <mergeCell ref="D32:D33"/>
    <mergeCell ref="D29:D31"/>
    <mergeCell ref="D24:D25"/>
    <mergeCell ref="B24:B25"/>
    <mergeCell ref="D34:D36"/>
    <mergeCell ref="B49:B50"/>
    <mergeCell ref="B55:B59"/>
    <mergeCell ref="D2:D3"/>
    <mergeCell ref="D4:D5"/>
    <mergeCell ref="B2:B3"/>
    <mergeCell ref="B4:B5"/>
    <mergeCell ref="D20:D21"/>
    <mergeCell ref="B20:B21"/>
    <mergeCell ref="D15:D19"/>
    <mergeCell ref="D13:D14"/>
    <mergeCell ref="D47:D48"/>
    <mergeCell ref="B47:B48"/>
    <mergeCell ref="D44:D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C1" zoomScale="80" zoomScaleNormal="80" workbookViewId="0">
      <selection activeCell="J1" sqref="J1:J1048576"/>
    </sheetView>
  </sheetViews>
  <sheetFormatPr defaultRowHeight="15" x14ac:dyDescent="0.25"/>
  <cols>
    <col min="1" max="1" width="40.28515625" style="11" customWidth="1"/>
    <col min="2" max="2" width="52.5703125" style="11" bestFit="1" customWidth="1"/>
    <col min="3" max="3" width="19.42578125" style="12" bestFit="1" customWidth="1"/>
    <col min="4" max="4" width="42.42578125" style="11" bestFit="1" customWidth="1"/>
    <col min="5" max="5" width="17.85546875" style="13" bestFit="1" customWidth="1"/>
    <col min="6" max="6" width="16.7109375" style="14" bestFit="1" customWidth="1"/>
    <col min="7" max="7" width="15.7109375" style="15" bestFit="1" customWidth="1"/>
    <col min="8" max="9" width="16" style="15" bestFit="1" customWidth="1"/>
    <col min="10" max="16384" width="9.140625" style="16"/>
  </cols>
  <sheetData>
    <row r="1" spans="1:9" s="178" customFormat="1" x14ac:dyDescent="0.25">
      <c r="A1" s="174" t="s">
        <v>199</v>
      </c>
      <c r="B1" s="174" t="s">
        <v>200</v>
      </c>
      <c r="C1" s="174" t="s">
        <v>201</v>
      </c>
      <c r="D1" s="174" t="s">
        <v>202</v>
      </c>
      <c r="E1" s="175" t="s">
        <v>203</v>
      </c>
      <c r="F1" s="176" t="s">
        <v>204</v>
      </c>
      <c r="G1" s="174" t="s">
        <v>205</v>
      </c>
      <c r="H1" s="174" t="s">
        <v>206</v>
      </c>
      <c r="I1" s="174" t="s">
        <v>207</v>
      </c>
    </row>
    <row r="2" spans="1:9" s="2" customFormat="1" ht="12.75" x14ac:dyDescent="0.2">
      <c r="A2" s="56" t="s">
        <v>44</v>
      </c>
      <c r="B2" s="56" t="s">
        <v>194</v>
      </c>
      <c r="C2" s="90">
        <v>1</v>
      </c>
      <c r="D2" s="148" t="s">
        <v>66</v>
      </c>
      <c r="E2" s="150">
        <v>43047</v>
      </c>
      <c r="F2" s="152">
        <v>0.375</v>
      </c>
      <c r="G2" s="157" t="s">
        <v>217</v>
      </c>
      <c r="H2" s="157" t="s">
        <v>218</v>
      </c>
      <c r="I2" s="157"/>
    </row>
    <row r="3" spans="1:9" s="2" customFormat="1" ht="12.75" x14ac:dyDescent="0.2">
      <c r="A3" s="92" t="s">
        <v>12</v>
      </c>
      <c r="B3" s="92" t="s">
        <v>194</v>
      </c>
      <c r="C3" s="93">
        <v>1</v>
      </c>
      <c r="D3" s="156"/>
      <c r="E3" s="155"/>
      <c r="F3" s="154"/>
      <c r="G3" s="159"/>
      <c r="H3" s="159"/>
      <c r="I3" s="159"/>
    </row>
    <row r="4" spans="1:9" s="27" customFormat="1" ht="12.75" x14ac:dyDescent="0.2">
      <c r="A4" s="92" t="s">
        <v>44</v>
      </c>
      <c r="B4" s="92" t="s">
        <v>65</v>
      </c>
      <c r="C4" s="93">
        <v>69</v>
      </c>
      <c r="D4" s="156"/>
      <c r="E4" s="155"/>
      <c r="F4" s="154"/>
      <c r="G4" s="159"/>
      <c r="H4" s="159"/>
      <c r="I4" s="159"/>
    </row>
    <row r="5" spans="1:9" s="26" customFormat="1" ht="12.75" x14ac:dyDescent="0.2">
      <c r="A5" s="57" t="s">
        <v>12</v>
      </c>
      <c r="B5" s="57" t="s">
        <v>65</v>
      </c>
      <c r="C5" s="91">
        <v>74</v>
      </c>
      <c r="D5" s="149"/>
      <c r="E5" s="151"/>
      <c r="F5" s="153"/>
      <c r="G5" s="158"/>
      <c r="H5" s="158"/>
      <c r="I5" s="158"/>
    </row>
    <row r="6" spans="1:9" s="2" customFormat="1" ht="12.75" x14ac:dyDescent="0.2">
      <c r="A6" s="29" t="s">
        <v>15</v>
      </c>
      <c r="B6" s="29" t="s">
        <v>18</v>
      </c>
      <c r="C6" s="30">
        <v>89</v>
      </c>
      <c r="D6" s="29" t="s">
        <v>32</v>
      </c>
      <c r="E6" s="31">
        <v>43047</v>
      </c>
      <c r="F6" s="32">
        <v>0.375</v>
      </c>
      <c r="G6" s="33" t="s">
        <v>216</v>
      </c>
      <c r="H6" s="33" t="s">
        <v>210</v>
      </c>
      <c r="I6" s="33"/>
    </row>
    <row r="7" spans="1:9" s="2" customFormat="1" ht="12.75" x14ac:dyDescent="0.2">
      <c r="A7" s="29" t="s">
        <v>37</v>
      </c>
      <c r="B7" s="29" t="s">
        <v>18</v>
      </c>
      <c r="C7" s="30">
        <v>81</v>
      </c>
      <c r="D7" s="29" t="s">
        <v>32</v>
      </c>
      <c r="E7" s="31">
        <v>43047</v>
      </c>
      <c r="F7" s="32">
        <v>0.375</v>
      </c>
      <c r="G7" s="33" t="s">
        <v>215</v>
      </c>
      <c r="H7" s="33" t="s">
        <v>209</v>
      </c>
      <c r="I7" s="33"/>
    </row>
    <row r="8" spans="1:9" s="2" customFormat="1" ht="12.75" x14ac:dyDescent="0.2">
      <c r="A8" s="29" t="s">
        <v>35</v>
      </c>
      <c r="B8" s="29" t="s">
        <v>18</v>
      </c>
      <c r="C8" s="30">
        <v>84</v>
      </c>
      <c r="D8" s="29" t="s">
        <v>32</v>
      </c>
      <c r="E8" s="31">
        <v>43047</v>
      </c>
      <c r="F8" s="32">
        <v>0.375</v>
      </c>
      <c r="G8" s="33" t="s">
        <v>212</v>
      </c>
      <c r="H8" s="33" t="s">
        <v>211</v>
      </c>
      <c r="I8" s="33"/>
    </row>
    <row r="9" spans="1:9" s="2" customFormat="1" ht="12.75" x14ac:dyDescent="0.2">
      <c r="A9" s="29" t="s">
        <v>23</v>
      </c>
      <c r="B9" s="29" t="s">
        <v>18</v>
      </c>
      <c r="C9" s="30">
        <v>89</v>
      </c>
      <c r="D9" s="29" t="s">
        <v>32</v>
      </c>
      <c r="E9" s="31">
        <v>43047</v>
      </c>
      <c r="F9" s="32">
        <v>0.375</v>
      </c>
      <c r="G9" s="33" t="s">
        <v>214</v>
      </c>
      <c r="H9" s="33" t="s">
        <v>208</v>
      </c>
      <c r="I9" s="33"/>
    </row>
    <row r="10" spans="1:9" s="25" customFormat="1" ht="12.75" x14ac:dyDescent="0.2">
      <c r="A10" s="29" t="s">
        <v>33</v>
      </c>
      <c r="B10" s="29" t="s">
        <v>106</v>
      </c>
      <c r="C10" s="30">
        <v>55</v>
      </c>
      <c r="D10" s="29" t="s">
        <v>232</v>
      </c>
      <c r="E10" s="31">
        <v>43047</v>
      </c>
      <c r="F10" s="32">
        <v>0.375</v>
      </c>
      <c r="G10" s="33" t="s">
        <v>219</v>
      </c>
      <c r="H10" s="33"/>
      <c r="I10" s="33"/>
    </row>
    <row r="11" spans="1:9" s="28" customFormat="1" ht="12.75" x14ac:dyDescent="0.2">
      <c r="A11" s="29" t="s">
        <v>26</v>
      </c>
      <c r="B11" s="29" t="s">
        <v>106</v>
      </c>
      <c r="C11" s="30">
        <v>60</v>
      </c>
      <c r="D11" s="29" t="s">
        <v>232</v>
      </c>
      <c r="E11" s="31">
        <v>43047</v>
      </c>
      <c r="F11" s="32">
        <v>0.375</v>
      </c>
      <c r="G11" s="33" t="s">
        <v>213</v>
      </c>
      <c r="H11" s="33"/>
      <c r="I11" s="33"/>
    </row>
    <row r="12" spans="1:9" s="1" customFormat="1" ht="12.75" x14ac:dyDescent="0.2">
      <c r="A12" s="56" t="s">
        <v>37</v>
      </c>
      <c r="B12" s="148" t="s">
        <v>100</v>
      </c>
      <c r="C12" s="90">
        <v>21</v>
      </c>
      <c r="D12" s="56" t="s">
        <v>236</v>
      </c>
      <c r="E12" s="150">
        <v>43047</v>
      </c>
      <c r="F12" s="152">
        <v>0.41666666666666669</v>
      </c>
      <c r="G12" s="157" t="s">
        <v>217</v>
      </c>
      <c r="H12" s="157"/>
      <c r="I12" s="157"/>
    </row>
    <row r="13" spans="1:9" s="1" customFormat="1" ht="12.75" x14ac:dyDescent="0.2">
      <c r="A13" s="92" t="s">
        <v>37</v>
      </c>
      <c r="B13" s="156"/>
      <c r="C13" s="93">
        <v>48</v>
      </c>
      <c r="D13" s="92" t="s">
        <v>101</v>
      </c>
      <c r="E13" s="155"/>
      <c r="F13" s="154"/>
      <c r="G13" s="159"/>
      <c r="H13" s="159"/>
      <c r="I13" s="159"/>
    </row>
    <row r="14" spans="1:9" s="1" customFormat="1" ht="12.75" x14ac:dyDescent="0.2">
      <c r="A14" s="92" t="s">
        <v>37</v>
      </c>
      <c r="B14" s="156"/>
      <c r="C14" s="93">
        <v>21</v>
      </c>
      <c r="D14" s="92" t="s">
        <v>101</v>
      </c>
      <c r="E14" s="155"/>
      <c r="F14" s="154"/>
      <c r="G14" s="159"/>
      <c r="H14" s="159"/>
      <c r="I14" s="159"/>
    </row>
    <row r="15" spans="1:9" s="1" customFormat="1" ht="12.75" x14ac:dyDescent="0.2">
      <c r="A15" s="57" t="s">
        <v>23</v>
      </c>
      <c r="B15" s="149"/>
      <c r="C15" s="91">
        <v>11</v>
      </c>
      <c r="D15" s="57" t="s">
        <v>101</v>
      </c>
      <c r="E15" s="151"/>
      <c r="F15" s="153"/>
      <c r="G15" s="158"/>
      <c r="H15" s="158"/>
      <c r="I15" s="158"/>
    </row>
    <row r="16" spans="1:9" s="25" customFormat="1" ht="12.75" x14ac:dyDescent="0.2">
      <c r="A16" s="34" t="s">
        <v>147</v>
      </c>
      <c r="B16" s="34" t="s">
        <v>1</v>
      </c>
      <c r="C16" s="35">
        <v>40</v>
      </c>
      <c r="D16" s="34" t="s">
        <v>220</v>
      </c>
      <c r="E16" s="36">
        <v>43047</v>
      </c>
      <c r="F16" s="37">
        <v>0.41666666666666669</v>
      </c>
      <c r="G16" s="38" t="s">
        <v>211</v>
      </c>
      <c r="H16" s="38"/>
      <c r="I16" s="38"/>
    </row>
    <row r="17" spans="1:9" s="1" customFormat="1" ht="12.75" x14ac:dyDescent="0.2">
      <c r="A17" s="148" t="s">
        <v>12</v>
      </c>
      <c r="B17" s="56" t="s">
        <v>180</v>
      </c>
      <c r="C17" s="90">
        <v>4</v>
      </c>
      <c r="D17" s="148" t="s">
        <v>239</v>
      </c>
      <c r="E17" s="150">
        <v>43047</v>
      </c>
      <c r="F17" s="152">
        <v>0.41666666666666669</v>
      </c>
      <c r="G17" s="157" t="s">
        <v>212</v>
      </c>
      <c r="H17" s="157"/>
      <c r="I17" s="157"/>
    </row>
    <row r="18" spans="1:9" s="1" customFormat="1" ht="12.75" x14ac:dyDescent="0.2">
      <c r="A18" s="149"/>
      <c r="B18" s="57" t="s">
        <v>118</v>
      </c>
      <c r="C18" s="91">
        <v>57</v>
      </c>
      <c r="D18" s="149"/>
      <c r="E18" s="151"/>
      <c r="F18" s="153"/>
      <c r="G18" s="158"/>
      <c r="H18" s="158"/>
      <c r="I18" s="158"/>
    </row>
    <row r="19" spans="1:9" s="1" customFormat="1" ht="12.75" x14ac:dyDescent="0.2">
      <c r="A19" s="29" t="s">
        <v>23</v>
      </c>
      <c r="B19" s="29" t="s">
        <v>100</v>
      </c>
      <c r="C19" s="30">
        <v>62</v>
      </c>
      <c r="D19" s="29" t="s">
        <v>230</v>
      </c>
      <c r="E19" s="31">
        <v>43047</v>
      </c>
      <c r="F19" s="32">
        <v>0.41666666666666669</v>
      </c>
      <c r="G19" s="33" t="s">
        <v>213</v>
      </c>
      <c r="H19" s="33"/>
      <c r="I19" s="33"/>
    </row>
    <row r="20" spans="1:9" s="1" customFormat="1" ht="12.75" x14ac:dyDescent="0.2">
      <c r="A20" s="29" t="s">
        <v>23</v>
      </c>
      <c r="B20" s="29" t="s">
        <v>100</v>
      </c>
      <c r="C20" s="30">
        <v>62</v>
      </c>
      <c r="D20" s="29" t="s">
        <v>101</v>
      </c>
      <c r="E20" s="31">
        <v>43047</v>
      </c>
      <c r="F20" s="32">
        <v>0.41666666666666669</v>
      </c>
      <c r="G20" s="33" t="s">
        <v>219</v>
      </c>
      <c r="H20" s="33"/>
      <c r="I20" s="33"/>
    </row>
    <row r="21" spans="1:9" s="1" customFormat="1" ht="12.75" x14ac:dyDescent="0.2">
      <c r="A21" s="29" t="s">
        <v>37</v>
      </c>
      <c r="B21" s="29" t="s">
        <v>100</v>
      </c>
      <c r="C21" s="30">
        <v>48</v>
      </c>
      <c r="D21" s="29" t="s">
        <v>221</v>
      </c>
      <c r="E21" s="31">
        <v>43047</v>
      </c>
      <c r="F21" s="32">
        <v>0.41666666666666669</v>
      </c>
      <c r="G21" s="33" t="s">
        <v>210</v>
      </c>
      <c r="H21" s="33"/>
      <c r="I21" s="33"/>
    </row>
    <row r="22" spans="1:9" s="1" customFormat="1" ht="12.75" x14ac:dyDescent="0.2">
      <c r="A22" s="29" t="s">
        <v>80</v>
      </c>
      <c r="B22" s="29" t="s">
        <v>115</v>
      </c>
      <c r="C22" s="30">
        <v>57</v>
      </c>
      <c r="D22" s="29" t="s">
        <v>66</v>
      </c>
      <c r="E22" s="31">
        <v>43047</v>
      </c>
      <c r="F22" s="32">
        <v>0.41666666666666669</v>
      </c>
      <c r="G22" s="33" t="s">
        <v>214</v>
      </c>
      <c r="H22" s="33"/>
      <c r="I22" s="33"/>
    </row>
    <row r="23" spans="1:9" s="26" customFormat="1" ht="12.75" x14ac:dyDescent="0.2">
      <c r="A23" s="56" t="s">
        <v>35</v>
      </c>
      <c r="B23" s="148" t="s">
        <v>109</v>
      </c>
      <c r="C23" s="90">
        <v>47</v>
      </c>
      <c r="D23" s="148" t="s">
        <v>17</v>
      </c>
      <c r="E23" s="150">
        <v>43047</v>
      </c>
      <c r="F23" s="152">
        <v>0.45833333333333331</v>
      </c>
      <c r="G23" s="157" t="s">
        <v>212</v>
      </c>
      <c r="H23" s="157" t="s">
        <v>209</v>
      </c>
      <c r="I23" s="157"/>
    </row>
    <row r="24" spans="1:9" s="28" customFormat="1" ht="12.75" x14ac:dyDescent="0.2">
      <c r="A24" s="57" t="s">
        <v>15</v>
      </c>
      <c r="B24" s="149"/>
      <c r="C24" s="91">
        <v>59</v>
      </c>
      <c r="D24" s="149"/>
      <c r="E24" s="151"/>
      <c r="F24" s="153"/>
      <c r="G24" s="158"/>
      <c r="H24" s="158"/>
      <c r="I24" s="158"/>
    </row>
    <row r="25" spans="1:9" s="1" customFormat="1" ht="12.75" x14ac:dyDescent="0.2">
      <c r="A25" s="29" t="s">
        <v>87</v>
      </c>
      <c r="B25" s="29" t="s">
        <v>93</v>
      </c>
      <c r="C25" s="30">
        <v>65</v>
      </c>
      <c r="D25" s="29" t="s">
        <v>235</v>
      </c>
      <c r="E25" s="31">
        <v>43047</v>
      </c>
      <c r="F25" s="32">
        <v>0.45833333333333331</v>
      </c>
      <c r="G25" s="33" t="s">
        <v>219</v>
      </c>
      <c r="H25" s="33"/>
      <c r="I25" s="33"/>
    </row>
    <row r="26" spans="1:9" s="1" customFormat="1" ht="12.75" x14ac:dyDescent="0.2">
      <c r="A26" s="29" t="s">
        <v>25</v>
      </c>
      <c r="B26" s="29" t="s">
        <v>93</v>
      </c>
      <c r="C26" s="30">
        <v>55</v>
      </c>
      <c r="D26" s="29" t="s">
        <v>235</v>
      </c>
      <c r="E26" s="31">
        <v>43047</v>
      </c>
      <c r="F26" s="32">
        <v>0.45833333333333331</v>
      </c>
      <c r="G26" s="33" t="s">
        <v>214</v>
      </c>
      <c r="H26" s="33"/>
      <c r="I26" s="33"/>
    </row>
    <row r="27" spans="1:9" s="1" customFormat="1" ht="12.75" x14ac:dyDescent="0.2">
      <c r="A27" s="29" t="s">
        <v>49</v>
      </c>
      <c r="B27" s="29" t="s">
        <v>114</v>
      </c>
      <c r="C27" s="30">
        <v>40</v>
      </c>
      <c r="D27" s="29" t="s">
        <v>221</v>
      </c>
      <c r="E27" s="31">
        <v>43047</v>
      </c>
      <c r="F27" s="32">
        <v>0.5</v>
      </c>
      <c r="G27" s="33" t="s">
        <v>211</v>
      </c>
      <c r="H27" s="33"/>
      <c r="I27" s="33"/>
    </row>
    <row r="28" spans="1:9" s="28" customFormat="1" ht="12.75" x14ac:dyDescent="0.2">
      <c r="A28" s="56" t="s">
        <v>44</v>
      </c>
      <c r="B28" s="148" t="s">
        <v>81</v>
      </c>
      <c r="C28" s="90">
        <v>70</v>
      </c>
      <c r="D28" s="148" t="s">
        <v>228</v>
      </c>
      <c r="E28" s="150">
        <v>43047</v>
      </c>
      <c r="F28" s="152">
        <v>0.5</v>
      </c>
      <c r="G28" s="157" t="s">
        <v>217</v>
      </c>
      <c r="H28" s="157" t="s">
        <v>208</v>
      </c>
      <c r="I28" s="157"/>
    </row>
    <row r="29" spans="1:9" s="28" customFormat="1" ht="12.75" x14ac:dyDescent="0.2">
      <c r="A29" s="57" t="s">
        <v>12</v>
      </c>
      <c r="B29" s="149"/>
      <c r="C29" s="91">
        <v>68</v>
      </c>
      <c r="D29" s="149"/>
      <c r="E29" s="151"/>
      <c r="F29" s="153"/>
      <c r="G29" s="158"/>
      <c r="H29" s="158"/>
      <c r="I29" s="158"/>
    </row>
    <row r="30" spans="1:9" s="1" customFormat="1" ht="12.75" x14ac:dyDescent="0.2">
      <c r="A30" s="29" t="s">
        <v>37</v>
      </c>
      <c r="B30" s="29" t="s">
        <v>68</v>
      </c>
      <c r="C30" s="30">
        <v>63</v>
      </c>
      <c r="D30" s="29" t="s">
        <v>221</v>
      </c>
      <c r="E30" s="31">
        <v>43047</v>
      </c>
      <c r="F30" s="32">
        <v>0.5</v>
      </c>
      <c r="G30" s="33" t="s">
        <v>219</v>
      </c>
      <c r="H30" s="33"/>
      <c r="I30" s="33"/>
    </row>
    <row r="31" spans="1:9" s="26" customFormat="1" ht="12.75" x14ac:dyDescent="0.2">
      <c r="A31" s="56" t="s">
        <v>33</v>
      </c>
      <c r="B31" s="56" t="s">
        <v>85</v>
      </c>
      <c r="C31" s="90">
        <v>68</v>
      </c>
      <c r="D31" s="148" t="s">
        <v>221</v>
      </c>
      <c r="E31" s="150">
        <v>43047</v>
      </c>
      <c r="F31" s="152">
        <v>0.5</v>
      </c>
      <c r="G31" s="157" t="s">
        <v>211</v>
      </c>
      <c r="H31" s="157" t="s">
        <v>215</v>
      </c>
      <c r="I31" s="157" t="s">
        <v>218</v>
      </c>
    </row>
    <row r="32" spans="1:9" s="2" customFormat="1" ht="12.75" x14ac:dyDescent="0.2">
      <c r="A32" s="57" t="s">
        <v>29</v>
      </c>
      <c r="B32" s="57" t="s">
        <v>139</v>
      </c>
      <c r="C32" s="91">
        <v>50</v>
      </c>
      <c r="D32" s="149"/>
      <c r="E32" s="151"/>
      <c r="F32" s="153"/>
      <c r="G32" s="158"/>
      <c r="H32" s="158"/>
      <c r="I32" s="158"/>
    </row>
    <row r="33" spans="1:9" s="26" customFormat="1" ht="12.75" x14ac:dyDescent="0.2">
      <c r="A33" s="29" t="s">
        <v>23</v>
      </c>
      <c r="B33" s="29" t="s">
        <v>68</v>
      </c>
      <c r="C33" s="30">
        <v>73</v>
      </c>
      <c r="D33" s="29" t="s">
        <v>221</v>
      </c>
      <c r="E33" s="31">
        <v>43047</v>
      </c>
      <c r="F33" s="32">
        <v>0.5</v>
      </c>
      <c r="G33" s="33" t="s">
        <v>216</v>
      </c>
      <c r="H33" s="33" t="s">
        <v>209</v>
      </c>
      <c r="I33" s="33"/>
    </row>
    <row r="34" spans="1:9" s="2" customFormat="1" ht="12.75" x14ac:dyDescent="0.2">
      <c r="A34" s="56" t="s">
        <v>152</v>
      </c>
      <c r="B34" s="56" t="s">
        <v>198</v>
      </c>
      <c r="C34" s="90">
        <v>1</v>
      </c>
      <c r="D34" s="148" t="s">
        <v>221</v>
      </c>
      <c r="E34" s="150">
        <v>43047</v>
      </c>
      <c r="F34" s="152">
        <v>0.5</v>
      </c>
      <c r="G34" s="157" t="s">
        <v>212</v>
      </c>
      <c r="H34" s="157"/>
      <c r="I34" s="157"/>
    </row>
    <row r="35" spans="1:9" s="2" customFormat="1" ht="12.75" x14ac:dyDescent="0.2">
      <c r="A35" s="57" t="s">
        <v>26</v>
      </c>
      <c r="B35" s="57" t="s">
        <v>85</v>
      </c>
      <c r="C35" s="91">
        <v>62</v>
      </c>
      <c r="D35" s="149"/>
      <c r="E35" s="151"/>
      <c r="F35" s="153"/>
      <c r="G35" s="158"/>
      <c r="H35" s="158"/>
      <c r="I35" s="158"/>
    </row>
    <row r="36" spans="1:9" s="2" customFormat="1" ht="12.75" x14ac:dyDescent="0.2">
      <c r="A36" s="29" t="s">
        <v>45</v>
      </c>
      <c r="B36" s="29" t="s">
        <v>139</v>
      </c>
      <c r="C36" s="30">
        <v>45</v>
      </c>
      <c r="D36" s="29" t="s">
        <v>221</v>
      </c>
      <c r="E36" s="31">
        <v>43047</v>
      </c>
      <c r="F36" s="32">
        <v>0.5</v>
      </c>
      <c r="G36" s="33" t="s">
        <v>210</v>
      </c>
      <c r="H36" s="33"/>
      <c r="I36" s="33"/>
    </row>
    <row r="37" spans="1:9" s="7" customFormat="1" ht="12.75" x14ac:dyDescent="0.2">
      <c r="A37" s="29" t="s">
        <v>80</v>
      </c>
      <c r="B37" s="29" t="s">
        <v>114</v>
      </c>
      <c r="C37" s="30">
        <v>58</v>
      </c>
      <c r="D37" s="29" t="s">
        <v>221</v>
      </c>
      <c r="E37" s="31">
        <v>43047</v>
      </c>
      <c r="F37" s="32">
        <v>0.5</v>
      </c>
      <c r="G37" s="33" t="s">
        <v>214</v>
      </c>
      <c r="H37" s="33"/>
      <c r="I37" s="33"/>
    </row>
    <row r="38" spans="1:9" s="26" customFormat="1" ht="12.75" x14ac:dyDescent="0.2">
      <c r="A38" s="148" t="s">
        <v>20</v>
      </c>
      <c r="B38" s="56" t="s">
        <v>163</v>
      </c>
      <c r="C38" s="90">
        <v>2</v>
      </c>
      <c r="D38" s="148" t="s">
        <v>239</v>
      </c>
      <c r="E38" s="150">
        <v>43047</v>
      </c>
      <c r="F38" s="152">
        <v>0.54166666666666663</v>
      </c>
      <c r="G38" s="157" t="s">
        <v>214</v>
      </c>
      <c r="H38" s="157"/>
      <c r="I38" s="157"/>
    </row>
    <row r="39" spans="1:9" s="26" customFormat="1" ht="12.75" x14ac:dyDescent="0.2">
      <c r="A39" s="149"/>
      <c r="B39" s="57" t="s">
        <v>6</v>
      </c>
      <c r="C39" s="91">
        <v>55</v>
      </c>
      <c r="D39" s="149"/>
      <c r="E39" s="151"/>
      <c r="F39" s="153"/>
      <c r="G39" s="158"/>
      <c r="H39" s="158"/>
      <c r="I39" s="158"/>
    </row>
    <row r="40" spans="1:9" s="2" customFormat="1" ht="12.75" x14ac:dyDescent="0.2">
      <c r="A40" s="56" t="s">
        <v>29</v>
      </c>
      <c r="B40" s="148" t="s">
        <v>67</v>
      </c>
      <c r="C40" s="168">
        <v>73</v>
      </c>
      <c r="D40" s="148" t="s">
        <v>227</v>
      </c>
      <c r="E40" s="150">
        <v>43047</v>
      </c>
      <c r="F40" s="152">
        <v>0.54166666666666663</v>
      </c>
      <c r="G40" s="157" t="s">
        <v>212</v>
      </c>
      <c r="H40" s="157" t="s">
        <v>215</v>
      </c>
      <c r="I40" s="157" t="s">
        <v>216</v>
      </c>
    </row>
    <row r="41" spans="1:9" s="2" customFormat="1" ht="12.75" x14ac:dyDescent="0.2">
      <c r="A41" s="57" t="s">
        <v>45</v>
      </c>
      <c r="B41" s="149"/>
      <c r="C41" s="169"/>
      <c r="D41" s="149"/>
      <c r="E41" s="151"/>
      <c r="F41" s="153"/>
      <c r="G41" s="158"/>
      <c r="H41" s="158"/>
      <c r="I41" s="158"/>
    </row>
    <row r="42" spans="1:9" s="2" customFormat="1" ht="12.75" x14ac:dyDescent="0.2">
      <c r="A42" s="56" t="s">
        <v>33</v>
      </c>
      <c r="B42" s="148" t="s">
        <v>34</v>
      </c>
      <c r="C42" s="90">
        <v>88</v>
      </c>
      <c r="D42" s="148" t="s">
        <v>232</v>
      </c>
      <c r="E42" s="150">
        <v>43047</v>
      </c>
      <c r="F42" s="152">
        <v>0.54166666666666663</v>
      </c>
      <c r="G42" s="157" t="s">
        <v>217</v>
      </c>
      <c r="H42" s="157" t="s">
        <v>211</v>
      </c>
      <c r="I42" s="157" t="s">
        <v>208</v>
      </c>
    </row>
    <row r="43" spans="1:9" s="2" customFormat="1" ht="12.75" x14ac:dyDescent="0.2">
      <c r="A43" s="57" t="s">
        <v>26</v>
      </c>
      <c r="B43" s="149"/>
      <c r="C43" s="91">
        <v>86</v>
      </c>
      <c r="D43" s="149"/>
      <c r="E43" s="151"/>
      <c r="F43" s="153"/>
      <c r="G43" s="158"/>
      <c r="H43" s="158"/>
      <c r="I43" s="158"/>
    </row>
    <row r="44" spans="1:9" s="2" customFormat="1" ht="12.75" x14ac:dyDescent="0.2">
      <c r="A44" s="56" t="s">
        <v>37</v>
      </c>
      <c r="B44" s="56" t="s">
        <v>181</v>
      </c>
      <c r="C44" s="90">
        <v>3</v>
      </c>
      <c r="D44" s="148" t="s">
        <v>239</v>
      </c>
      <c r="E44" s="150">
        <v>43047</v>
      </c>
      <c r="F44" s="152">
        <v>0.58333333333333337</v>
      </c>
      <c r="G44" s="157" t="s">
        <v>217</v>
      </c>
      <c r="H44" s="157" t="s">
        <v>211</v>
      </c>
      <c r="I44" s="157" t="s">
        <v>215</v>
      </c>
    </row>
    <row r="45" spans="1:9" s="2" customFormat="1" ht="12.75" x14ac:dyDescent="0.2">
      <c r="A45" s="92" t="s">
        <v>37</v>
      </c>
      <c r="B45" s="92" t="s">
        <v>24</v>
      </c>
      <c r="C45" s="93">
        <v>85</v>
      </c>
      <c r="D45" s="156"/>
      <c r="E45" s="155"/>
      <c r="F45" s="154"/>
      <c r="G45" s="159"/>
      <c r="H45" s="159"/>
      <c r="I45" s="159"/>
    </row>
    <row r="46" spans="1:9" s="2" customFormat="1" ht="12.75" x14ac:dyDescent="0.2">
      <c r="A46" s="92" t="s">
        <v>23</v>
      </c>
      <c r="B46" s="92" t="s">
        <v>181</v>
      </c>
      <c r="C46" s="93">
        <v>1</v>
      </c>
      <c r="D46" s="156"/>
      <c r="E46" s="155"/>
      <c r="F46" s="154"/>
      <c r="G46" s="159"/>
      <c r="H46" s="159"/>
      <c r="I46" s="159"/>
    </row>
    <row r="47" spans="1:9" s="2" customFormat="1" ht="12.75" x14ac:dyDescent="0.2">
      <c r="A47" s="57" t="s">
        <v>23</v>
      </c>
      <c r="B47" s="57" t="s">
        <v>24</v>
      </c>
      <c r="C47" s="91">
        <v>92</v>
      </c>
      <c r="D47" s="149"/>
      <c r="E47" s="151"/>
      <c r="F47" s="153"/>
      <c r="G47" s="158"/>
      <c r="H47" s="158"/>
      <c r="I47" s="158"/>
    </row>
    <row r="48" spans="1:9" s="28" customFormat="1" ht="12.75" x14ac:dyDescent="0.2">
      <c r="A48" s="29" t="s">
        <v>35</v>
      </c>
      <c r="B48" s="29" t="s">
        <v>77</v>
      </c>
      <c r="C48" s="30">
        <v>72</v>
      </c>
      <c r="D48" s="29" t="s">
        <v>78</v>
      </c>
      <c r="E48" s="31">
        <v>43047</v>
      </c>
      <c r="F48" s="32">
        <v>0.58333333333333337</v>
      </c>
      <c r="G48" s="33" t="s">
        <v>209</v>
      </c>
      <c r="H48" s="33" t="s">
        <v>208</v>
      </c>
      <c r="I48" s="33"/>
    </row>
    <row r="49" spans="1:9" s="26" customFormat="1" ht="12.75" x14ac:dyDescent="0.2">
      <c r="A49" s="29" t="s">
        <v>26</v>
      </c>
      <c r="B49" s="29" t="s">
        <v>138</v>
      </c>
      <c r="C49" s="30">
        <v>50</v>
      </c>
      <c r="D49" s="29" t="s">
        <v>226</v>
      </c>
      <c r="E49" s="31">
        <v>43047</v>
      </c>
      <c r="F49" s="32">
        <v>0.58333333333333337</v>
      </c>
      <c r="G49" s="33" t="s">
        <v>219</v>
      </c>
      <c r="H49" s="33"/>
      <c r="I49" s="33"/>
    </row>
    <row r="50" spans="1:9" s="25" customFormat="1" ht="12.75" x14ac:dyDescent="0.2">
      <c r="A50" s="29" t="s">
        <v>33</v>
      </c>
      <c r="B50" s="29" t="s">
        <v>138</v>
      </c>
      <c r="C50" s="30">
        <v>48</v>
      </c>
      <c r="D50" s="29" t="s">
        <v>226</v>
      </c>
      <c r="E50" s="31">
        <v>43047</v>
      </c>
      <c r="F50" s="32">
        <v>0.58333333333333337</v>
      </c>
      <c r="G50" s="33" t="s">
        <v>210</v>
      </c>
      <c r="H50" s="33"/>
      <c r="I50" s="33"/>
    </row>
    <row r="51" spans="1:9" s="2" customFormat="1" ht="12.75" x14ac:dyDescent="0.2">
      <c r="A51" s="29" t="s">
        <v>147</v>
      </c>
      <c r="B51" s="29" t="s">
        <v>2</v>
      </c>
      <c r="C51" s="30">
        <v>31</v>
      </c>
      <c r="D51" s="29" t="s">
        <v>234</v>
      </c>
      <c r="E51" s="31">
        <v>43047</v>
      </c>
      <c r="F51" s="32">
        <v>0.625</v>
      </c>
      <c r="G51" s="33" t="s">
        <v>208</v>
      </c>
      <c r="H51" s="33"/>
      <c r="I51" s="33"/>
    </row>
    <row r="52" spans="1:9" s="2" customFormat="1" ht="12.75" x14ac:dyDescent="0.2">
      <c r="A52" s="29" t="s">
        <v>0</v>
      </c>
      <c r="B52" s="29" t="s">
        <v>2</v>
      </c>
      <c r="C52" s="30">
        <v>148</v>
      </c>
      <c r="D52" s="29" t="s">
        <v>234</v>
      </c>
      <c r="E52" s="31">
        <v>43047</v>
      </c>
      <c r="F52" s="32">
        <v>0.625</v>
      </c>
      <c r="G52" s="33" t="s">
        <v>217</v>
      </c>
      <c r="H52" s="33" t="s">
        <v>210</v>
      </c>
      <c r="I52" s="33"/>
    </row>
    <row r="53" spans="1:9" s="2" customFormat="1" ht="12.75" x14ac:dyDescent="0.2">
      <c r="A53" s="56" t="s">
        <v>0</v>
      </c>
      <c r="B53" s="56" t="s">
        <v>158</v>
      </c>
      <c r="C53" s="90">
        <v>11</v>
      </c>
      <c r="D53" s="148" t="s">
        <v>234</v>
      </c>
      <c r="E53" s="150">
        <v>43047</v>
      </c>
      <c r="F53" s="152">
        <v>0.625</v>
      </c>
      <c r="G53" s="157" t="s">
        <v>211</v>
      </c>
      <c r="H53" s="157" t="s">
        <v>218</v>
      </c>
      <c r="I53" s="157"/>
    </row>
    <row r="54" spans="1:9" s="2" customFormat="1" ht="12.75" x14ac:dyDescent="0.2">
      <c r="A54" s="92" t="s">
        <v>20</v>
      </c>
      <c r="B54" s="92" t="s">
        <v>158</v>
      </c>
      <c r="C54" s="93">
        <v>1</v>
      </c>
      <c r="D54" s="156"/>
      <c r="E54" s="155"/>
      <c r="F54" s="154"/>
      <c r="G54" s="159"/>
      <c r="H54" s="159"/>
      <c r="I54" s="159"/>
    </row>
    <row r="55" spans="1:9" s="2" customFormat="1" ht="12.75" x14ac:dyDescent="0.2">
      <c r="A55" s="57" t="s">
        <v>20</v>
      </c>
      <c r="B55" s="57" t="s">
        <v>2</v>
      </c>
      <c r="C55" s="91">
        <v>72</v>
      </c>
      <c r="D55" s="149"/>
      <c r="E55" s="151"/>
      <c r="F55" s="153"/>
      <c r="G55" s="158"/>
      <c r="H55" s="158"/>
      <c r="I55" s="158"/>
    </row>
    <row r="56" spans="1:9" s="1" customFormat="1" ht="12.75" x14ac:dyDescent="0.2">
      <c r="A56" s="29" t="s">
        <v>15</v>
      </c>
      <c r="B56" s="29" t="s">
        <v>77</v>
      </c>
      <c r="C56" s="30">
        <v>67</v>
      </c>
      <c r="D56" s="29" t="s">
        <v>238</v>
      </c>
      <c r="E56" s="31">
        <v>43047</v>
      </c>
      <c r="F56" s="32">
        <v>0.625</v>
      </c>
      <c r="G56" s="33" t="s">
        <v>219</v>
      </c>
      <c r="H56" s="33"/>
      <c r="I56" s="33"/>
    </row>
    <row r="57" spans="1:9" s="1" customFormat="1" ht="12.75" x14ac:dyDescent="0.2">
      <c r="A57" s="29" t="s">
        <v>45</v>
      </c>
      <c r="B57" s="29" t="s">
        <v>88</v>
      </c>
      <c r="C57" s="30">
        <v>64</v>
      </c>
      <c r="D57" s="29" t="s">
        <v>227</v>
      </c>
      <c r="E57" s="31">
        <v>43047</v>
      </c>
      <c r="F57" s="32">
        <v>0.625</v>
      </c>
      <c r="G57" s="33" t="s">
        <v>212</v>
      </c>
      <c r="H57" s="33"/>
      <c r="I57" s="33"/>
    </row>
    <row r="58" spans="1:9" s="39" customFormat="1" ht="12.75" x14ac:dyDescent="0.2">
      <c r="A58" s="29" t="s">
        <v>29</v>
      </c>
      <c r="B58" s="29" t="s">
        <v>88</v>
      </c>
      <c r="C58" s="30">
        <v>67</v>
      </c>
      <c r="D58" s="29" t="s">
        <v>227</v>
      </c>
      <c r="E58" s="31">
        <v>43047</v>
      </c>
      <c r="F58" s="32">
        <v>0.625</v>
      </c>
      <c r="G58" s="33" t="s">
        <v>215</v>
      </c>
      <c r="H58" s="33" t="s">
        <v>209</v>
      </c>
      <c r="I58" s="33"/>
    </row>
    <row r="59" spans="1:9" s="28" customFormat="1" ht="12.75" x14ac:dyDescent="0.2">
      <c r="A59" s="56" t="s">
        <v>29</v>
      </c>
      <c r="B59" s="56" t="s">
        <v>186</v>
      </c>
      <c r="C59" s="90">
        <v>1</v>
      </c>
      <c r="D59" s="56" t="s">
        <v>227</v>
      </c>
      <c r="E59" s="150">
        <v>43047</v>
      </c>
      <c r="F59" s="152">
        <v>0.66666666666666663</v>
      </c>
      <c r="G59" s="157" t="s">
        <v>211</v>
      </c>
      <c r="H59" s="157"/>
      <c r="I59" s="157"/>
    </row>
    <row r="60" spans="1:9" s="28" customFormat="1" ht="12.75" x14ac:dyDescent="0.2">
      <c r="A60" s="92" t="s">
        <v>45</v>
      </c>
      <c r="B60" s="92" t="s">
        <v>186</v>
      </c>
      <c r="C60" s="93">
        <v>2</v>
      </c>
      <c r="D60" s="92" t="s">
        <v>227</v>
      </c>
      <c r="E60" s="155"/>
      <c r="F60" s="154"/>
      <c r="G60" s="159"/>
      <c r="H60" s="159"/>
      <c r="I60" s="159"/>
    </row>
    <row r="61" spans="1:9" s="28" customFormat="1" ht="12.75" x14ac:dyDescent="0.2">
      <c r="A61" s="92" t="s">
        <v>29</v>
      </c>
      <c r="B61" s="92" t="s">
        <v>187</v>
      </c>
      <c r="C61" s="93">
        <v>1</v>
      </c>
      <c r="D61" s="92" t="s">
        <v>90</v>
      </c>
      <c r="E61" s="155"/>
      <c r="F61" s="154"/>
      <c r="G61" s="159"/>
      <c r="H61" s="159"/>
      <c r="I61" s="159"/>
    </row>
    <row r="62" spans="1:9" s="28" customFormat="1" ht="12.75" x14ac:dyDescent="0.2">
      <c r="A62" s="57" t="s">
        <v>45</v>
      </c>
      <c r="B62" s="57" t="s">
        <v>187</v>
      </c>
      <c r="C62" s="91">
        <v>2</v>
      </c>
      <c r="D62" s="57" t="s">
        <v>90</v>
      </c>
      <c r="E62" s="151"/>
      <c r="F62" s="153"/>
      <c r="G62" s="158"/>
      <c r="H62" s="158"/>
      <c r="I62" s="158"/>
    </row>
    <row r="63" spans="1:9" s="1" customFormat="1" ht="12.75" customHeight="1" x14ac:dyDescent="0.2">
      <c r="A63" s="56" t="s">
        <v>0</v>
      </c>
      <c r="B63" s="148" t="s">
        <v>11</v>
      </c>
      <c r="C63" s="90">
        <v>111</v>
      </c>
      <c r="D63" s="148" t="s">
        <v>228</v>
      </c>
      <c r="E63" s="150">
        <v>43047</v>
      </c>
      <c r="F63" s="152">
        <v>0.66666666666666663</v>
      </c>
      <c r="G63" s="157" t="s">
        <v>217</v>
      </c>
      <c r="H63" s="157" t="s">
        <v>212</v>
      </c>
      <c r="I63" s="157" t="s">
        <v>219</v>
      </c>
    </row>
    <row r="64" spans="1:9" s="1" customFormat="1" ht="12.75" x14ac:dyDescent="0.2">
      <c r="A64" s="92" t="s">
        <v>20</v>
      </c>
      <c r="B64" s="156"/>
      <c r="C64" s="93">
        <v>78</v>
      </c>
      <c r="D64" s="156"/>
      <c r="E64" s="155"/>
      <c r="F64" s="154"/>
      <c r="G64" s="159"/>
      <c r="H64" s="159"/>
      <c r="I64" s="159"/>
    </row>
    <row r="65" spans="1:9" s="1" customFormat="1" ht="12.75" x14ac:dyDescent="0.2">
      <c r="A65" s="57" t="s">
        <v>147</v>
      </c>
      <c r="B65" s="149"/>
      <c r="C65" s="91">
        <v>33</v>
      </c>
      <c r="D65" s="149"/>
      <c r="E65" s="151"/>
      <c r="F65" s="153"/>
      <c r="G65" s="158"/>
      <c r="H65" s="158"/>
      <c r="I65" s="158"/>
    </row>
    <row r="66" spans="1:9" s="1" customFormat="1" ht="12.75" x14ac:dyDescent="0.2">
      <c r="A66" s="29" t="s">
        <v>25</v>
      </c>
      <c r="B66" s="29" t="s">
        <v>97</v>
      </c>
      <c r="C66" s="30">
        <v>55</v>
      </c>
      <c r="D66" s="29" t="s">
        <v>234</v>
      </c>
      <c r="E66" s="31">
        <v>43047</v>
      </c>
      <c r="F66" s="32">
        <v>0.66666666666666663</v>
      </c>
      <c r="G66" s="33" t="s">
        <v>214</v>
      </c>
      <c r="H66" s="33"/>
      <c r="I66" s="33"/>
    </row>
    <row r="67" spans="1:9" s="28" customFormat="1" ht="12.75" x14ac:dyDescent="0.2">
      <c r="A67" s="29" t="s">
        <v>87</v>
      </c>
      <c r="B67" s="29" t="s">
        <v>97</v>
      </c>
      <c r="C67" s="30">
        <v>64</v>
      </c>
      <c r="D67" s="29" t="s">
        <v>234</v>
      </c>
      <c r="E67" s="31">
        <v>43047</v>
      </c>
      <c r="F67" s="32">
        <v>0.66666666666666663</v>
      </c>
      <c r="G67" s="33" t="s">
        <v>213</v>
      </c>
      <c r="H67" s="33"/>
      <c r="I67" s="33"/>
    </row>
    <row r="68" spans="1:9" s="1" customFormat="1" ht="12.75" x14ac:dyDescent="0.2">
      <c r="A68" s="56" t="s">
        <v>44</v>
      </c>
      <c r="B68" s="56" t="s">
        <v>190</v>
      </c>
      <c r="C68" s="90">
        <v>2</v>
      </c>
      <c r="D68" s="148" t="s">
        <v>228</v>
      </c>
      <c r="E68" s="150">
        <v>43047</v>
      </c>
      <c r="F68" s="152">
        <v>0.70833333333333337</v>
      </c>
      <c r="G68" s="157" t="s">
        <v>217</v>
      </c>
      <c r="H68" s="157" t="s">
        <v>214</v>
      </c>
      <c r="I68" s="157"/>
    </row>
    <row r="69" spans="1:9" s="5" customFormat="1" ht="12.75" x14ac:dyDescent="0.2">
      <c r="A69" s="92" t="s">
        <v>12</v>
      </c>
      <c r="B69" s="92" t="s">
        <v>190</v>
      </c>
      <c r="C69" s="93">
        <v>2</v>
      </c>
      <c r="D69" s="156"/>
      <c r="E69" s="155"/>
      <c r="F69" s="154"/>
      <c r="G69" s="159"/>
      <c r="H69" s="159"/>
      <c r="I69" s="159"/>
    </row>
    <row r="70" spans="1:9" s="1" customFormat="1" ht="12.75" x14ac:dyDescent="0.2">
      <c r="A70" s="92" t="s">
        <v>44</v>
      </c>
      <c r="B70" s="92" t="s">
        <v>58</v>
      </c>
      <c r="C70" s="93">
        <v>69</v>
      </c>
      <c r="D70" s="156"/>
      <c r="E70" s="155"/>
      <c r="F70" s="154"/>
      <c r="G70" s="159"/>
      <c r="H70" s="159"/>
      <c r="I70" s="159"/>
    </row>
    <row r="71" spans="1:9" s="1" customFormat="1" ht="12.75" x14ac:dyDescent="0.2">
      <c r="A71" s="57" t="s">
        <v>12</v>
      </c>
      <c r="B71" s="57" t="s">
        <v>58</v>
      </c>
      <c r="C71" s="91">
        <v>76</v>
      </c>
      <c r="D71" s="149"/>
      <c r="E71" s="151"/>
      <c r="F71" s="153"/>
      <c r="G71" s="158"/>
      <c r="H71" s="158"/>
      <c r="I71" s="158"/>
    </row>
    <row r="72" spans="1:9" s="4" customFormat="1" ht="12.75" x14ac:dyDescent="0.2">
      <c r="A72" s="92" t="s">
        <v>33</v>
      </c>
      <c r="B72" s="156" t="s">
        <v>47</v>
      </c>
      <c r="C72" s="93">
        <v>77</v>
      </c>
      <c r="D72" s="148" t="s">
        <v>48</v>
      </c>
      <c r="E72" s="150">
        <v>43047</v>
      </c>
      <c r="F72" s="152">
        <v>0.75</v>
      </c>
      <c r="G72" s="157" t="s">
        <v>217</v>
      </c>
      <c r="H72" s="157" t="s">
        <v>214</v>
      </c>
      <c r="I72" s="157"/>
    </row>
    <row r="73" spans="1:9" s="4" customFormat="1" ht="12.75" x14ac:dyDescent="0.2">
      <c r="A73" s="92" t="s">
        <v>26</v>
      </c>
      <c r="B73" s="156"/>
      <c r="C73" s="93">
        <v>80</v>
      </c>
      <c r="D73" s="149"/>
      <c r="E73" s="151"/>
      <c r="F73" s="153"/>
      <c r="G73" s="158"/>
      <c r="H73" s="158"/>
      <c r="I73" s="158"/>
    </row>
    <row r="74" spans="1:9" s="2" customFormat="1" ht="12.75" x14ac:dyDescent="0.2">
      <c r="A74" s="156" t="s">
        <v>152</v>
      </c>
      <c r="B74" s="92" t="s">
        <v>196</v>
      </c>
      <c r="C74" s="93">
        <v>1</v>
      </c>
      <c r="D74" s="148" t="s">
        <v>169</v>
      </c>
      <c r="E74" s="150">
        <v>43047</v>
      </c>
      <c r="F74" s="152">
        <v>0.75</v>
      </c>
      <c r="G74" s="157" t="s">
        <v>208</v>
      </c>
      <c r="H74" s="157"/>
      <c r="I74" s="157"/>
    </row>
    <row r="75" spans="1:9" s="2" customFormat="1" ht="12.75" x14ac:dyDescent="0.2">
      <c r="A75" s="149"/>
      <c r="B75" s="57" t="s">
        <v>168</v>
      </c>
      <c r="C75" s="91">
        <v>7</v>
      </c>
      <c r="D75" s="149"/>
      <c r="E75" s="151"/>
      <c r="F75" s="153"/>
      <c r="G75" s="158"/>
      <c r="H75" s="158"/>
      <c r="I75" s="158"/>
    </row>
    <row r="76" spans="1:9" s="7" customFormat="1" ht="12.75" x14ac:dyDescent="0.2">
      <c r="A76" s="29" t="s">
        <v>20</v>
      </c>
      <c r="B76" s="29" t="s">
        <v>9</v>
      </c>
      <c r="C76" s="30">
        <v>44</v>
      </c>
      <c r="D76" s="29" t="s">
        <v>10</v>
      </c>
      <c r="E76" s="31">
        <v>43047</v>
      </c>
      <c r="F76" s="32">
        <v>0.75</v>
      </c>
      <c r="G76" s="33" t="s">
        <v>218</v>
      </c>
      <c r="H76" s="33"/>
      <c r="I76" s="33"/>
    </row>
    <row r="77" spans="1:9" s="7" customFormat="1" ht="12.75" x14ac:dyDescent="0.2">
      <c r="A77" s="29" t="s">
        <v>29</v>
      </c>
      <c r="B77" s="29" t="s">
        <v>89</v>
      </c>
      <c r="C77" s="30">
        <v>66</v>
      </c>
      <c r="D77" s="29" t="s">
        <v>90</v>
      </c>
      <c r="E77" s="31">
        <v>43047</v>
      </c>
      <c r="F77" s="32">
        <v>0.75</v>
      </c>
      <c r="G77" s="33" t="s">
        <v>212</v>
      </c>
      <c r="H77" s="33"/>
      <c r="I77" s="33"/>
    </row>
    <row r="78" spans="1:9" s="7" customFormat="1" ht="12.75" x14ac:dyDescent="0.2">
      <c r="A78" s="29" t="s">
        <v>45</v>
      </c>
      <c r="B78" s="29" t="s">
        <v>89</v>
      </c>
      <c r="C78" s="30">
        <v>61</v>
      </c>
      <c r="D78" s="29" t="s">
        <v>90</v>
      </c>
      <c r="E78" s="31">
        <v>43047</v>
      </c>
      <c r="F78" s="32">
        <v>0.75</v>
      </c>
      <c r="G78" s="33" t="s">
        <v>213</v>
      </c>
      <c r="H78" s="33"/>
      <c r="I78" s="33"/>
    </row>
    <row r="79" spans="1:9" s="2" customFormat="1" ht="12.75" x14ac:dyDescent="0.2">
      <c r="A79" s="29" t="s">
        <v>0</v>
      </c>
      <c r="B79" s="29" t="s">
        <v>9</v>
      </c>
      <c r="C79" s="30">
        <v>112</v>
      </c>
      <c r="D79" s="29" t="s">
        <v>10</v>
      </c>
      <c r="E79" s="31">
        <v>43047</v>
      </c>
      <c r="F79" s="32">
        <v>0.75</v>
      </c>
      <c r="G79" s="33" t="s">
        <v>240</v>
      </c>
      <c r="H79" s="33"/>
      <c r="I79" s="33"/>
    </row>
    <row r="80" spans="1:9" x14ac:dyDescent="0.25">
      <c r="B80" s="21"/>
    </row>
  </sheetData>
  <autoFilter ref="A1:L79">
    <sortState ref="A2:L79">
      <sortCondition ref="F1:F79"/>
    </sortState>
  </autoFilter>
  <mergeCells count="111">
    <mergeCell ref="G40:G41"/>
    <mergeCell ref="F40:F41"/>
    <mergeCell ref="E40:E41"/>
    <mergeCell ref="H40:H41"/>
    <mergeCell ref="E38:E39"/>
    <mergeCell ref="F38:F39"/>
    <mergeCell ref="G38:G39"/>
    <mergeCell ref="I23:I24"/>
    <mergeCell ref="F31:F32"/>
    <mergeCell ref="G31:G32"/>
    <mergeCell ref="E34:E35"/>
    <mergeCell ref="F34:F35"/>
    <mergeCell ref="G34:G35"/>
    <mergeCell ref="E31:E32"/>
    <mergeCell ref="I53:I55"/>
    <mergeCell ref="I28:I29"/>
    <mergeCell ref="I31:I32"/>
    <mergeCell ref="H34:H35"/>
    <mergeCell ref="I34:I35"/>
    <mergeCell ref="H38:H39"/>
    <mergeCell ref="H28:H29"/>
    <mergeCell ref="I38:I39"/>
    <mergeCell ref="H31:H32"/>
    <mergeCell ref="I40:I41"/>
    <mergeCell ref="H12:H15"/>
    <mergeCell ref="H17:H18"/>
    <mergeCell ref="I2:I5"/>
    <mergeCell ref="D2:D5"/>
    <mergeCell ref="G12:G15"/>
    <mergeCell ref="E12:E15"/>
    <mergeCell ref="F12:F15"/>
    <mergeCell ref="I12:I15"/>
    <mergeCell ref="H2:H5"/>
    <mergeCell ref="G2:G5"/>
    <mergeCell ref="F2:F5"/>
    <mergeCell ref="E2:E5"/>
    <mergeCell ref="I17:I18"/>
    <mergeCell ref="G17:G18"/>
    <mergeCell ref="F17:F18"/>
    <mergeCell ref="E17:E18"/>
    <mergeCell ref="E23:E24"/>
    <mergeCell ref="F23:F24"/>
    <mergeCell ref="G23:G24"/>
    <mergeCell ref="H23:H24"/>
    <mergeCell ref="F28:F29"/>
    <mergeCell ref="E28:E29"/>
    <mergeCell ref="G28:G29"/>
    <mergeCell ref="D63:D65"/>
    <mergeCell ref="I42:I43"/>
    <mergeCell ref="G44:G47"/>
    <mergeCell ref="F44:F47"/>
    <mergeCell ref="E44:E47"/>
    <mergeCell ref="H44:H47"/>
    <mergeCell ref="I44:I47"/>
    <mergeCell ref="G42:G43"/>
    <mergeCell ref="F42:F43"/>
    <mergeCell ref="E42:E43"/>
    <mergeCell ref="H42:H43"/>
    <mergeCell ref="F53:F55"/>
    <mergeCell ref="E53:E55"/>
    <mergeCell ref="D53:D55"/>
    <mergeCell ref="G53:G55"/>
    <mergeCell ref="H53:H55"/>
    <mergeCell ref="G59:G62"/>
    <mergeCell ref="E59:E62"/>
    <mergeCell ref="F59:F62"/>
    <mergeCell ref="H59:H62"/>
    <mergeCell ref="I59:I62"/>
    <mergeCell ref="E63:E65"/>
    <mergeCell ref="F63:F65"/>
    <mergeCell ref="G63:G65"/>
    <mergeCell ref="H63:H65"/>
    <mergeCell ref="I63:I65"/>
    <mergeCell ref="A74:A75"/>
    <mergeCell ref="D72:D73"/>
    <mergeCell ref="B72:B73"/>
    <mergeCell ref="E74:E75"/>
    <mergeCell ref="F74:F75"/>
    <mergeCell ref="G74:G75"/>
    <mergeCell ref="E72:E73"/>
    <mergeCell ref="F72:F73"/>
    <mergeCell ref="G72:G73"/>
    <mergeCell ref="B63:B65"/>
    <mergeCell ref="D44:D47"/>
    <mergeCell ref="D42:D43"/>
    <mergeCell ref="B42:B43"/>
    <mergeCell ref="I72:I73"/>
    <mergeCell ref="H74:H75"/>
    <mergeCell ref="I74:I75"/>
    <mergeCell ref="H72:H73"/>
    <mergeCell ref="I68:I71"/>
    <mergeCell ref="G68:G71"/>
    <mergeCell ref="F68:F71"/>
    <mergeCell ref="E68:E71"/>
    <mergeCell ref="H68:H71"/>
    <mergeCell ref="D74:D75"/>
    <mergeCell ref="D68:D71"/>
    <mergeCell ref="B12:B15"/>
    <mergeCell ref="D31:D32"/>
    <mergeCell ref="D17:D18"/>
    <mergeCell ref="A17:A18"/>
    <mergeCell ref="B40:B41"/>
    <mergeCell ref="D40:D41"/>
    <mergeCell ref="C40:C41"/>
    <mergeCell ref="D34:D35"/>
    <mergeCell ref="D38:D39"/>
    <mergeCell ref="A38:A39"/>
    <mergeCell ref="D23:D24"/>
    <mergeCell ref="B23:B24"/>
    <mergeCell ref="B28:B29"/>
    <mergeCell ref="D28:D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C1" zoomScale="80" zoomScaleNormal="80" workbookViewId="0">
      <selection activeCell="J1" sqref="J1:J1048576"/>
    </sheetView>
  </sheetViews>
  <sheetFormatPr defaultRowHeight="15" x14ac:dyDescent="0.25"/>
  <cols>
    <col min="1" max="1" width="40.28515625" style="99" bestFit="1" customWidth="1"/>
    <col min="2" max="2" width="55" style="99" bestFit="1" customWidth="1"/>
    <col min="3" max="3" width="19.42578125" style="100" bestFit="1" customWidth="1"/>
    <col min="4" max="4" width="42.42578125" style="99" bestFit="1" customWidth="1"/>
    <col min="5" max="5" width="17.85546875" style="101" bestFit="1" customWidth="1"/>
    <col min="6" max="6" width="16.7109375" style="102" bestFit="1" customWidth="1"/>
    <col min="7" max="7" width="15.7109375" style="103" bestFit="1" customWidth="1"/>
    <col min="8" max="9" width="16" style="103" bestFit="1" customWidth="1"/>
    <col min="10" max="16384" width="9.140625" style="104"/>
  </cols>
  <sheetData>
    <row r="1" spans="1:9" s="179" customFormat="1" x14ac:dyDescent="0.25">
      <c r="A1" s="174" t="s">
        <v>199</v>
      </c>
      <c r="B1" s="174" t="s">
        <v>200</v>
      </c>
      <c r="C1" s="174" t="s">
        <v>201</v>
      </c>
      <c r="D1" s="174" t="s">
        <v>202</v>
      </c>
      <c r="E1" s="175" t="s">
        <v>203</v>
      </c>
      <c r="F1" s="176" t="s">
        <v>204</v>
      </c>
      <c r="G1" s="174" t="s">
        <v>205</v>
      </c>
      <c r="H1" s="174" t="s">
        <v>206</v>
      </c>
      <c r="I1" s="174" t="s">
        <v>207</v>
      </c>
    </row>
    <row r="2" spans="1:9" s="8" customFormat="1" ht="12.75" x14ac:dyDescent="0.2">
      <c r="A2" s="29" t="s">
        <v>44</v>
      </c>
      <c r="B2" s="29" t="s">
        <v>96</v>
      </c>
      <c r="C2" s="30">
        <v>63</v>
      </c>
      <c r="D2" s="29" t="s">
        <v>224</v>
      </c>
      <c r="E2" s="31">
        <v>43048</v>
      </c>
      <c r="F2" s="32">
        <v>0.375</v>
      </c>
      <c r="G2" s="33" t="s">
        <v>212</v>
      </c>
      <c r="H2" s="33"/>
      <c r="I2" s="33"/>
    </row>
    <row r="3" spans="1:9" s="8" customFormat="1" ht="12.75" x14ac:dyDescent="0.2">
      <c r="A3" s="56" t="s">
        <v>29</v>
      </c>
      <c r="B3" s="148" t="s">
        <v>132</v>
      </c>
      <c r="C3" s="90">
        <v>51</v>
      </c>
      <c r="D3" s="148" t="s">
        <v>238</v>
      </c>
      <c r="E3" s="150">
        <v>43048</v>
      </c>
      <c r="F3" s="152">
        <v>0.375</v>
      </c>
      <c r="G3" s="157" t="s">
        <v>217</v>
      </c>
      <c r="H3" s="157"/>
      <c r="I3" s="157"/>
    </row>
    <row r="4" spans="1:9" s="8" customFormat="1" ht="12.75" x14ac:dyDescent="0.2">
      <c r="A4" s="57" t="s">
        <v>45</v>
      </c>
      <c r="B4" s="149"/>
      <c r="C4" s="91">
        <v>52</v>
      </c>
      <c r="D4" s="149"/>
      <c r="E4" s="151"/>
      <c r="F4" s="153"/>
      <c r="G4" s="158"/>
      <c r="H4" s="158"/>
      <c r="I4" s="158"/>
    </row>
    <row r="5" spans="1:9" s="8" customFormat="1" ht="12.75" x14ac:dyDescent="0.2">
      <c r="A5" s="29" t="s">
        <v>12</v>
      </c>
      <c r="B5" s="29" t="s">
        <v>96</v>
      </c>
      <c r="C5" s="30">
        <v>64</v>
      </c>
      <c r="D5" s="29" t="s">
        <v>224</v>
      </c>
      <c r="E5" s="31">
        <v>43048</v>
      </c>
      <c r="F5" s="32">
        <v>0.375</v>
      </c>
      <c r="G5" s="33" t="s">
        <v>219</v>
      </c>
      <c r="H5" s="33"/>
      <c r="I5" s="33"/>
    </row>
    <row r="6" spans="1:9" s="8" customFormat="1" ht="12.75" x14ac:dyDescent="0.2">
      <c r="A6" s="148" t="s">
        <v>20</v>
      </c>
      <c r="B6" s="56" t="s">
        <v>155</v>
      </c>
      <c r="C6" s="90">
        <v>3</v>
      </c>
      <c r="D6" s="148" t="s">
        <v>22</v>
      </c>
      <c r="E6" s="150">
        <v>43048</v>
      </c>
      <c r="F6" s="152">
        <v>0.375</v>
      </c>
      <c r="G6" s="157" t="s">
        <v>214</v>
      </c>
      <c r="H6" s="157"/>
      <c r="I6" s="157"/>
    </row>
    <row r="7" spans="1:9" s="8" customFormat="1" ht="12.75" x14ac:dyDescent="0.2">
      <c r="A7" s="149"/>
      <c r="B7" s="57" t="s">
        <v>52</v>
      </c>
      <c r="C7" s="91">
        <v>53</v>
      </c>
      <c r="D7" s="149"/>
      <c r="E7" s="151"/>
      <c r="F7" s="153"/>
      <c r="G7" s="158"/>
      <c r="H7" s="158"/>
      <c r="I7" s="158"/>
    </row>
    <row r="8" spans="1:9" s="8" customFormat="1" ht="12.75" x14ac:dyDescent="0.2">
      <c r="A8" s="148" t="s">
        <v>12</v>
      </c>
      <c r="B8" s="56" t="s">
        <v>179</v>
      </c>
      <c r="C8" s="90">
        <v>4</v>
      </c>
      <c r="D8" s="148" t="s">
        <v>224</v>
      </c>
      <c r="E8" s="150">
        <v>43048</v>
      </c>
      <c r="F8" s="152">
        <v>0.41666666666666669</v>
      </c>
      <c r="G8" s="157" t="s">
        <v>214</v>
      </c>
      <c r="H8" s="157"/>
      <c r="I8" s="157"/>
    </row>
    <row r="9" spans="1:9" s="8" customFormat="1" ht="12.75" x14ac:dyDescent="0.2">
      <c r="A9" s="156"/>
      <c r="B9" s="92" t="s">
        <v>148</v>
      </c>
      <c r="C9" s="93">
        <v>38</v>
      </c>
      <c r="D9" s="156"/>
      <c r="E9" s="155"/>
      <c r="F9" s="154"/>
      <c r="G9" s="159"/>
      <c r="H9" s="159"/>
      <c r="I9" s="159"/>
    </row>
    <row r="10" spans="1:9" s="8" customFormat="1" ht="12.75" x14ac:dyDescent="0.2">
      <c r="A10" s="149"/>
      <c r="B10" s="57" t="s">
        <v>148</v>
      </c>
      <c r="C10" s="91">
        <v>18</v>
      </c>
      <c r="D10" s="149"/>
      <c r="E10" s="151"/>
      <c r="F10" s="153"/>
      <c r="G10" s="158"/>
      <c r="H10" s="158"/>
      <c r="I10" s="158"/>
    </row>
    <row r="11" spans="1:9" s="8" customFormat="1" ht="12.75" x14ac:dyDescent="0.2">
      <c r="A11" s="56" t="s">
        <v>44</v>
      </c>
      <c r="B11" s="56" t="s">
        <v>148</v>
      </c>
      <c r="C11" s="90">
        <v>14</v>
      </c>
      <c r="D11" s="56" t="s">
        <v>237</v>
      </c>
      <c r="E11" s="150">
        <v>43048</v>
      </c>
      <c r="F11" s="152">
        <v>0.41666666666666669</v>
      </c>
      <c r="G11" s="157" t="s">
        <v>217</v>
      </c>
      <c r="H11" s="157"/>
      <c r="I11" s="157"/>
    </row>
    <row r="12" spans="1:9" s="8" customFormat="1" ht="12.75" x14ac:dyDescent="0.2">
      <c r="A12" s="92" t="s">
        <v>12</v>
      </c>
      <c r="B12" s="92" t="s">
        <v>148</v>
      </c>
      <c r="C12" s="93">
        <v>18</v>
      </c>
      <c r="D12" s="92" t="s">
        <v>237</v>
      </c>
      <c r="E12" s="155"/>
      <c r="F12" s="154"/>
      <c r="G12" s="159"/>
      <c r="H12" s="159"/>
      <c r="I12" s="159"/>
    </row>
    <row r="13" spans="1:9" s="8" customFormat="1" ht="12.75" x14ac:dyDescent="0.2">
      <c r="A13" s="92" t="s">
        <v>44</v>
      </c>
      <c r="B13" s="92" t="s">
        <v>179</v>
      </c>
      <c r="C13" s="93">
        <v>4</v>
      </c>
      <c r="D13" s="92" t="s">
        <v>224</v>
      </c>
      <c r="E13" s="155"/>
      <c r="F13" s="154"/>
      <c r="G13" s="159"/>
      <c r="H13" s="159"/>
      <c r="I13" s="159"/>
    </row>
    <row r="14" spans="1:9" s="8" customFormat="1" ht="12.75" x14ac:dyDescent="0.2">
      <c r="A14" s="92" t="s">
        <v>44</v>
      </c>
      <c r="B14" s="92" t="s">
        <v>148</v>
      </c>
      <c r="C14" s="93">
        <v>14</v>
      </c>
      <c r="D14" s="92" t="s">
        <v>224</v>
      </c>
      <c r="E14" s="155"/>
      <c r="F14" s="154"/>
      <c r="G14" s="159"/>
      <c r="H14" s="159"/>
      <c r="I14" s="159"/>
    </row>
    <row r="15" spans="1:9" s="8" customFormat="1" ht="12.75" x14ac:dyDescent="0.2">
      <c r="A15" s="92" t="s">
        <v>44</v>
      </c>
      <c r="B15" s="92" t="s">
        <v>148</v>
      </c>
      <c r="C15" s="93">
        <v>14</v>
      </c>
      <c r="D15" s="92" t="s">
        <v>224</v>
      </c>
      <c r="E15" s="155"/>
      <c r="F15" s="154"/>
      <c r="G15" s="159"/>
      <c r="H15" s="159"/>
      <c r="I15" s="159"/>
    </row>
    <row r="16" spans="1:9" s="8" customFormat="1" ht="12.75" x14ac:dyDescent="0.2">
      <c r="A16" s="92" t="s">
        <v>44</v>
      </c>
      <c r="B16" s="92" t="s">
        <v>148</v>
      </c>
      <c r="C16" s="93">
        <v>13</v>
      </c>
      <c r="D16" s="92" t="s">
        <v>224</v>
      </c>
      <c r="E16" s="155"/>
      <c r="F16" s="154"/>
      <c r="G16" s="159"/>
      <c r="H16" s="159"/>
      <c r="I16" s="159"/>
    </row>
    <row r="17" spans="1:9" s="8" customFormat="1" ht="12.75" x14ac:dyDescent="0.2">
      <c r="A17" s="92" t="s">
        <v>44</v>
      </c>
      <c r="B17" s="92" t="s">
        <v>148</v>
      </c>
      <c r="C17" s="93">
        <v>13</v>
      </c>
      <c r="D17" s="92" t="s">
        <v>224</v>
      </c>
      <c r="E17" s="155"/>
      <c r="F17" s="154"/>
      <c r="G17" s="159"/>
      <c r="H17" s="159"/>
      <c r="I17" s="159"/>
    </row>
    <row r="18" spans="1:9" s="8" customFormat="1" ht="12.75" x14ac:dyDescent="0.2">
      <c r="A18" s="57" t="s">
        <v>44</v>
      </c>
      <c r="B18" s="57" t="s">
        <v>148</v>
      </c>
      <c r="C18" s="91">
        <v>13</v>
      </c>
      <c r="D18" s="57" t="s">
        <v>233</v>
      </c>
      <c r="E18" s="151"/>
      <c r="F18" s="153"/>
      <c r="G18" s="158"/>
      <c r="H18" s="158"/>
      <c r="I18" s="158"/>
    </row>
    <row r="19" spans="1:9" s="8" customFormat="1" ht="12.75" x14ac:dyDescent="0.2">
      <c r="A19" s="29" t="s">
        <v>44</v>
      </c>
      <c r="B19" s="29" t="s">
        <v>148</v>
      </c>
      <c r="C19" s="30">
        <v>14</v>
      </c>
      <c r="D19" s="29" t="s">
        <v>234</v>
      </c>
      <c r="E19" s="31">
        <v>43048</v>
      </c>
      <c r="F19" s="32">
        <v>0.41666666666666669</v>
      </c>
      <c r="G19" s="33" t="s">
        <v>208</v>
      </c>
      <c r="H19" s="33"/>
      <c r="I19" s="33"/>
    </row>
    <row r="20" spans="1:9" s="8" customFormat="1" ht="12.75" x14ac:dyDescent="0.2">
      <c r="A20" s="29" t="s">
        <v>49</v>
      </c>
      <c r="B20" s="29" t="s">
        <v>123</v>
      </c>
      <c r="C20" s="30">
        <v>41</v>
      </c>
      <c r="D20" s="29" t="s">
        <v>238</v>
      </c>
      <c r="E20" s="31">
        <v>43048</v>
      </c>
      <c r="F20" s="32">
        <v>0.41666666666666669</v>
      </c>
      <c r="G20" s="33" t="s">
        <v>216</v>
      </c>
      <c r="H20" s="33"/>
      <c r="I20" s="33"/>
    </row>
    <row r="21" spans="1:9" s="8" customFormat="1" ht="12.75" x14ac:dyDescent="0.2">
      <c r="A21" s="29" t="s">
        <v>80</v>
      </c>
      <c r="B21" s="29" t="s">
        <v>123</v>
      </c>
      <c r="C21" s="30">
        <v>55</v>
      </c>
      <c r="D21" s="29" t="s">
        <v>221</v>
      </c>
      <c r="E21" s="31">
        <v>43048</v>
      </c>
      <c r="F21" s="32">
        <v>0.41666666666666669</v>
      </c>
      <c r="G21" s="33" t="s">
        <v>212</v>
      </c>
      <c r="H21" s="33"/>
      <c r="I21" s="33"/>
    </row>
    <row r="22" spans="1:9" s="8" customFormat="1" ht="12.75" x14ac:dyDescent="0.2">
      <c r="A22" s="29" t="s">
        <v>80</v>
      </c>
      <c r="B22" s="29" t="s">
        <v>107</v>
      </c>
      <c r="C22" s="30">
        <v>60</v>
      </c>
      <c r="D22" s="29" t="s">
        <v>228</v>
      </c>
      <c r="E22" s="31">
        <v>43048</v>
      </c>
      <c r="F22" s="32">
        <v>0.45833333333333331</v>
      </c>
      <c r="G22" s="33" t="s">
        <v>219</v>
      </c>
      <c r="H22" s="33"/>
      <c r="I22" s="33"/>
    </row>
    <row r="23" spans="1:9" s="8" customFormat="1" ht="12.75" x14ac:dyDescent="0.2">
      <c r="A23" s="29" t="s">
        <v>49</v>
      </c>
      <c r="B23" s="29" t="s">
        <v>107</v>
      </c>
      <c r="C23" s="30">
        <v>49</v>
      </c>
      <c r="D23" s="29" t="s">
        <v>228</v>
      </c>
      <c r="E23" s="31">
        <v>43048</v>
      </c>
      <c r="F23" s="32">
        <v>0.45833333333333331</v>
      </c>
      <c r="G23" s="33" t="s">
        <v>214</v>
      </c>
      <c r="H23" s="33"/>
      <c r="I23" s="33"/>
    </row>
    <row r="24" spans="1:9" s="8" customFormat="1" ht="12.75" x14ac:dyDescent="0.2">
      <c r="A24" s="29" t="s">
        <v>15</v>
      </c>
      <c r="B24" s="29" t="s">
        <v>110</v>
      </c>
      <c r="C24" s="30">
        <v>58</v>
      </c>
      <c r="D24" s="29" t="s">
        <v>238</v>
      </c>
      <c r="E24" s="31">
        <v>43048</v>
      </c>
      <c r="F24" s="32">
        <v>0.5</v>
      </c>
      <c r="G24" s="33" t="s">
        <v>213</v>
      </c>
      <c r="H24" s="33"/>
      <c r="I24" s="33"/>
    </row>
    <row r="25" spans="1:9" s="8" customFormat="1" ht="12.75" x14ac:dyDescent="0.2">
      <c r="A25" s="29" t="s">
        <v>26</v>
      </c>
      <c r="B25" s="29" t="s">
        <v>105</v>
      </c>
      <c r="C25" s="30">
        <v>60</v>
      </c>
      <c r="D25" s="29" t="s">
        <v>232</v>
      </c>
      <c r="E25" s="31">
        <v>43048</v>
      </c>
      <c r="F25" s="32">
        <v>0.5</v>
      </c>
      <c r="G25" s="33" t="s">
        <v>214</v>
      </c>
      <c r="H25" s="33"/>
      <c r="I25" s="33"/>
    </row>
    <row r="26" spans="1:9" s="8" customFormat="1" ht="12.75" x14ac:dyDescent="0.2">
      <c r="A26" s="29" t="s">
        <v>33</v>
      </c>
      <c r="B26" s="29" t="s">
        <v>105</v>
      </c>
      <c r="C26" s="30">
        <v>46</v>
      </c>
      <c r="D26" s="29" t="s">
        <v>232</v>
      </c>
      <c r="E26" s="31">
        <v>43048</v>
      </c>
      <c r="F26" s="32">
        <v>0.5</v>
      </c>
      <c r="G26" s="33" t="s">
        <v>219</v>
      </c>
      <c r="H26" s="33"/>
      <c r="I26" s="33"/>
    </row>
    <row r="27" spans="1:9" s="25" customFormat="1" ht="12.75" x14ac:dyDescent="0.2">
      <c r="A27" s="116" t="s">
        <v>29</v>
      </c>
      <c r="B27" s="164" t="s">
        <v>128</v>
      </c>
      <c r="C27" s="54">
        <v>11</v>
      </c>
      <c r="D27" s="116" t="s">
        <v>239</v>
      </c>
      <c r="E27" s="166">
        <v>43048</v>
      </c>
      <c r="F27" s="160">
        <v>0.5</v>
      </c>
      <c r="G27" s="162" t="s">
        <v>217</v>
      </c>
      <c r="H27" s="162" t="s">
        <v>208</v>
      </c>
      <c r="I27" s="162" t="s">
        <v>211</v>
      </c>
    </row>
    <row r="28" spans="1:9" s="25" customFormat="1" ht="12.75" x14ac:dyDescent="0.2">
      <c r="A28" s="120" t="s">
        <v>29</v>
      </c>
      <c r="B28" s="170"/>
      <c r="C28" s="111">
        <v>47</v>
      </c>
      <c r="D28" s="120" t="s">
        <v>227</v>
      </c>
      <c r="E28" s="173"/>
      <c r="F28" s="171"/>
      <c r="G28" s="172"/>
      <c r="H28" s="172"/>
      <c r="I28" s="172"/>
    </row>
    <row r="29" spans="1:9" s="25" customFormat="1" ht="12.75" x14ac:dyDescent="0.2">
      <c r="A29" s="120" t="s">
        <v>29</v>
      </c>
      <c r="B29" s="170"/>
      <c r="C29" s="111">
        <v>11</v>
      </c>
      <c r="D29" s="120" t="s">
        <v>227</v>
      </c>
      <c r="E29" s="173"/>
      <c r="F29" s="171"/>
      <c r="G29" s="172"/>
      <c r="H29" s="172"/>
      <c r="I29" s="172"/>
    </row>
    <row r="30" spans="1:9" s="25" customFormat="1" ht="12.75" x14ac:dyDescent="0.2">
      <c r="A30" s="120" t="s">
        <v>45</v>
      </c>
      <c r="B30" s="170"/>
      <c r="C30" s="111">
        <v>54</v>
      </c>
      <c r="D30" s="120" t="s">
        <v>227</v>
      </c>
      <c r="E30" s="173"/>
      <c r="F30" s="171"/>
      <c r="G30" s="172"/>
      <c r="H30" s="172"/>
      <c r="I30" s="172"/>
    </row>
    <row r="31" spans="1:9" s="25" customFormat="1" ht="12.75" x14ac:dyDescent="0.2">
      <c r="A31" s="117" t="s">
        <v>29</v>
      </c>
      <c r="B31" s="165"/>
      <c r="C31" s="55">
        <v>47</v>
      </c>
      <c r="D31" s="117" t="s">
        <v>228</v>
      </c>
      <c r="E31" s="167"/>
      <c r="F31" s="161"/>
      <c r="G31" s="163"/>
      <c r="H31" s="163"/>
      <c r="I31" s="163"/>
    </row>
    <row r="32" spans="1:9" s="8" customFormat="1" ht="12.75" x14ac:dyDescent="0.2">
      <c r="A32" s="29" t="s">
        <v>35</v>
      </c>
      <c r="B32" s="29" t="s">
        <v>110</v>
      </c>
      <c r="C32" s="30">
        <v>55</v>
      </c>
      <c r="D32" s="29" t="s">
        <v>238</v>
      </c>
      <c r="E32" s="31">
        <v>43048</v>
      </c>
      <c r="F32" s="32">
        <v>0.5</v>
      </c>
      <c r="G32" s="33" t="s">
        <v>212</v>
      </c>
      <c r="H32" s="33"/>
      <c r="I32" s="33"/>
    </row>
    <row r="33" spans="1:9" s="8" customFormat="1" ht="12.75" x14ac:dyDescent="0.2">
      <c r="A33" s="90" t="s">
        <v>44</v>
      </c>
      <c r="B33" s="148" t="s">
        <v>43</v>
      </c>
      <c r="C33" s="90">
        <v>76</v>
      </c>
      <c r="D33" s="148" t="s">
        <v>224</v>
      </c>
      <c r="E33" s="150">
        <v>43048</v>
      </c>
      <c r="F33" s="152">
        <v>0.54166666666666663</v>
      </c>
      <c r="G33" s="157" t="s">
        <v>217</v>
      </c>
      <c r="H33" s="157" t="s">
        <v>214</v>
      </c>
      <c r="I33" s="157"/>
    </row>
    <row r="34" spans="1:9" s="8" customFormat="1" ht="12.75" x14ac:dyDescent="0.2">
      <c r="A34" s="91" t="s">
        <v>12</v>
      </c>
      <c r="B34" s="149"/>
      <c r="C34" s="91">
        <v>82</v>
      </c>
      <c r="D34" s="149"/>
      <c r="E34" s="151"/>
      <c r="F34" s="153"/>
      <c r="G34" s="158"/>
      <c r="H34" s="158"/>
      <c r="I34" s="158"/>
    </row>
    <row r="35" spans="1:9" s="8" customFormat="1" ht="12.75" x14ac:dyDescent="0.2">
      <c r="A35" s="29" t="s">
        <v>25</v>
      </c>
      <c r="B35" s="29" t="s">
        <v>145</v>
      </c>
      <c r="C35" s="30">
        <v>47</v>
      </c>
      <c r="D35" s="29" t="s">
        <v>233</v>
      </c>
      <c r="E35" s="31">
        <v>43048</v>
      </c>
      <c r="F35" s="32">
        <v>0.58333333333333337</v>
      </c>
      <c r="G35" s="33" t="s">
        <v>210</v>
      </c>
      <c r="H35" s="33"/>
      <c r="I35" s="33"/>
    </row>
    <row r="36" spans="1:9" s="8" customFormat="1" ht="12.75" x14ac:dyDescent="0.2">
      <c r="A36" s="148" t="s">
        <v>87</v>
      </c>
      <c r="B36" s="56" t="s">
        <v>183</v>
      </c>
      <c r="C36" s="90">
        <v>3</v>
      </c>
      <c r="D36" s="148" t="s">
        <v>233</v>
      </c>
      <c r="E36" s="150">
        <v>43048</v>
      </c>
      <c r="F36" s="152">
        <v>0.58333333333333337</v>
      </c>
      <c r="G36" s="157" t="s">
        <v>218</v>
      </c>
      <c r="H36" s="157"/>
      <c r="I36" s="157"/>
    </row>
    <row r="37" spans="1:9" s="8" customFormat="1" ht="12.75" x14ac:dyDescent="0.2">
      <c r="A37" s="149"/>
      <c r="B37" s="57" t="s">
        <v>145</v>
      </c>
      <c r="C37" s="91">
        <v>40</v>
      </c>
      <c r="D37" s="149"/>
      <c r="E37" s="151"/>
      <c r="F37" s="153"/>
      <c r="G37" s="158"/>
      <c r="H37" s="158"/>
      <c r="I37" s="158"/>
    </row>
    <row r="38" spans="1:9" s="8" customFormat="1" ht="12.75" x14ac:dyDescent="0.2">
      <c r="A38" s="29" t="s">
        <v>44</v>
      </c>
      <c r="B38" s="29" t="s">
        <v>99</v>
      </c>
      <c r="C38" s="30">
        <v>63</v>
      </c>
      <c r="D38" s="29" t="s">
        <v>237</v>
      </c>
      <c r="E38" s="31">
        <v>43048</v>
      </c>
      <c r="F38" s="32">
        <v>0.58333333333333337</v>
      </c>
      <c r="G38" s="33" t="s">
        <v>213</v>
      </c>
      <c r="H38" s="33"/>
      <c r="I38" s="33"/>
    </row>
    <row r="39" spans="1:9" s="8" customFormat="1" ht="12.75" x14ac:dyDescent="0.2">
      <c r="A39" s="29" t="s">
        <v>12</v>
      </c>
      <c r="B39" s="29" t="s">
        <v>99</v>
      </c>
      <c r="C39" s="30">
        <v>63</v>
      </c>
      <c r="D39" s="29" t="s">
        <v>237</v>
      </c>
      <c r="E39" s="31">
        <v>43048</v>
      </c>
      <c r="F39" s="32">
        <v>0.58333333333333337</v>
      </c>
      <c r="G39" s="33" t="s">
        <v>212</v>
      </c>
      <c r="H39" s="33"/>
      <c r="I39" s="33"/>
    </row>
    <row r="40" spans="1:9" s="8" customFormat="1" ht="12.75" x14ac:dyDescent="0.2">
      <c r="A40" s="56" t="s">
        <v>49</v>
      </c>
      <c r="B40" s="56" t="s">
        <v>50</v>
      </c>
      <c r="C40" s="90">
        <v>79</v>
      </c>
      <c r="D40" s="148" t="s">
        <v>231</v>
      </c>
      <c r="E40" s="150">
        <v>43048</v>
      </c>
      <c r="F40" s="152">
        <v>0.58333333333333337</v>
      </c>
      <c r="G40" s="157" t="s">
        <v>217</v>
      </c>
      <c r="H40" s="157" t="s">
        <v>214</v>
      </c>
      <c r="I40" s="157"/>
    </row>
    <row r="41" spans="1:9" s="8" customFormat="1" ht="12.75" x14ac:dyDescent="0.2">
      <c r="A41" s="92" t="s">
        <v>152</v>
      </c>
      <c r="B41" s="92" t="s">
        <v>167</v>
      </c>
      <c r="C41" s="93">
        <v>7</v>
      </c>
      <c r="D41" s="156"/>
      <c r="E41" s="155"/>
      <c r="F41" s="154"/>
      <c r="G41" s="159"/>
      <c r="H41" s="159"/>
      <c r="I41" s="159"/>
    </row>
    <row r="42" spans="1:9" s="8" customFormat="1" ht="12.75" x14ac:dyDescent="0.2">
      <c r="A42" s="57" t="s">
        <v>80</v>
      </c>
      <c r="B42" s="57" t="s">
        <v>50</v>
      </c>
      <c r="C42" s="91">
        <v>72</v>
      </c>
      <c r="D42" s="149"/>
      <c r="E42" s="151"/>
      <c r="F42" s="153"/>
      <c r="G42" s="158"/>
      <c r="H42" s="158"/>
      <c r="I42" s="158"/>
    </row>
    <row r="43" spans="1:9" s="8" customFormat="1" ht="12.75" x14ac:dyDescent="0.2">
      <c r="A43" s="56" t="s">
        <v>49</v>
      </c>
      <c r="B43" s="148" t="s">
        <v>113</v>
      </c>
      <c r="C43" s="90">
        <v>42</v>
      </c>
      <c r="D43" s="148" t="s">
        <v>236</v>
      </c>
      <c r="E43" s="150">
        <v>43048</v>
      </c>
      <c r="F43" s="152">
        <v>0.625</v>
      </c>
      <c r="G43" s="157" t="s">
        <v>217</v>
      </c>
      <c r="H43" s="157"/>
      <c r="I43" s="157"/>
    </row>
    <row r="44" spans="1:9" s="8" customFormat="1" ht="12.75" x14ac:dyDescent="0.2">
      <c r="A44" s="57" t="s">
        <v>80</v>
      </c>
      <c r="B44" s="149"/>
      <c r="C44" s="91">
        <v>58</v>
      </c>
      <c r="D44" s="149"/>
      <c r="E44" s="151"/>
      <c r="F44" s="153"/>
      <c r="G44" s="158"/>
      <c r="H44" s="158"/>
      <c r="I44" s="158"/>
    </row>
    <row r="45" spans="1:9" s="8" customFormat="1" ht="12.75" x14ac:dyDescent="0.2">
      <c r="A45" s="114" t="s">
        <v>0</v>
      </c>
      <c r="B45" s="148" t="s">
        <v>21</v>
      </c>
      <c r="C45" s="118">
        <v>92</v>
      </c>
      <c r="D45" s="148" t="s">
        <v>22</v>
      </c>
      <c r="E45" s="150">
        <v>43048</v>
      </c>
      <c r="F45" s="152">
        <v>0.625</v>
      </c>
      <c r="G45" s="157" t="s">
        <v>213</v>
      </c>
      <c r="H45" s="157" t="s">
        <v>214</v>
      </c>
      <c r="I45" s="157" t="s">
        <v>219</v>
      </c>
    </row>
    <row r="46" spans="1:9" s="8" customFormat="1" ht="12.75" x14ac:dyDescent="0.2">
      <c r="A46" s="115" t="s">
        <v>20</v>
      </c>
      <c r="B46" s="149"/>
      <c r="C46" s="119">
        <v>67</v>
      </c>
      <c r="D46" s="149"/>
      <c r="E46" s="151"/>
      <c r="F46" s="153"/>
      <c r="G46" s="158"/>
      <c r="H46" s="158"/>
      <c r="I46" s="158"/>
    </row>
    <row r="47" spans="1:9" s="8" customFormat="1" ht="12.75" x14ac:dyDescent="0.2">
      <c r="A47" s="56" t="s">
        <v>29</v>
      </c>
      <c r="B47" s="148" t="s">
        <v>135</v>
      </c>
      <c r="C47" s="90">
        <v>49</v>
      </c>
      <c r="D47" s="148" t="s">
        <v>70</v>
      </c>
      <c r="E47" s="150">
        <v>43048</v>
      </c>
      <c r="F47" s="152">
        <v>0.66666666666666663</v>
      </c>
      <c r="G47" s="157" t="s">
        <v>217</v>
      </c>
      <c r="H47" s="157"/>
      <c r="I47" s="157"/>
    </row>
    <row r="48" spans="1:9" s="8" customFormat="1" ht="12.75" x14ac:dyDescent="0.2">
      <c r="A48" s="57" t="s">
        <v>45</v>
      </c>
      <c r="B48" s="149"/>
      <c r="C48" s="91">
        <v>51</v>
      </c>
      <c r="D48" s="149"/>
      <c r="E48" s="151"/>
      <c r="F48" s="153"/>
      <c r="G48" s="158"/>
      <c r="H48" s="158"/>
      <c r="I48" s="158"/>
    </row>
    <row r="49" spans="1:9" s="8" customFormat="1" ht="12.75" x14ac:dyDescent="0.2">
      <c r="A49" s="56" t="s">
        <v>0</v>
      </c>
      <c r="B49" s="148" t="s">
        <v>150</v>
      </c>
      <c r="C49" s="90">
        <v>18</v>
      </c>
      <c r="D49" s="148" t="s">
        <v>224</v>
      </c>
      <c r="E49" s="150">
        <v>43048</v>
      </c>
      <c r="F49" s="152">
        <v>0.66666666666666663</v>
      </c>
      <c r="G49" s="157" t="s">
        <v>218</v>
      </c>
      <c r="H49" s="157"/>
      <c r="I49" s="157"/>
    </row>
    <row r="50" spans="1:9" s="8" customFormat="1" ht="12.75" x14ac:dyDescent="0.2">
      <c r="A50" s="57" t="s">
        <v>20</v>
      </c>
      <c r="B50" s="149"/>
      <c r="C50" s="91">
        <v>2</v>
      </c>
      <c r="D50" s="149"/>
      <c r="E50" s="151"/>
      <c r="F50" s="153"/>
      <c r="G50" s="158"/>
      <c r="H50" s="158"/>
      <c r="I50" s="158"/>
    </row>
    <row r="51" spans="1:9" s="8" customFormat="1" ht="12.75" x14ac:dyDescent="0.2">
      <c r="A51" s="29" t="s">
        <v>20</v>
      </c>
      <c r="B51" s="29" t="s">
        <v>72</v>
      </c>
      <c r="C51" s="30">
        <v>56</v>
      </c>
      <c r="D51" s="29" t="s">
        <v>224</v>
      </c>
      <c r="E51" s="31">
        <v>43048</v>
      </c>
      <c r="F51" s="32">
        <v>0.66666666666666663</v>
      </c>
      <c r="G51" s="33" t="s">
        <v>214</v>
      </c>
      <c r="H51" s="33"/>
      <c r="I51" s="33"/>
    </row>
    <row r="52" spans="1:9" s="25" customFormat="1" ht="12.75" x14ac:dyDescent="0.2">
      <c r="A52" s="34" t="s">
        <v>0</v>
      </c>
      <c r="B52" s="34" t="s">
        <v>72</v>
      </c>
      <c r="C52" s="35">
        <v>72</v>
      </c>
      <c r="D52" s="34" t="s">
        <v>224</v>
      </c>
      <c r="E52" s="36">
        <v>43048</v>
      </c>
      <c r="F52" s="37">
        <v>0.66666666666666663</v>
      </c>
      <c r="G52" s="38" t="s">
        <v>211</v>
      </c>
      <c r="H52" s="38" t="s">
        <v>208</v>
      </c>
      <c r="I52" s="38"/>
    </row>
    <row r="53" spans="1:9" s="8" customFormat="1" ht="12.75" x14ac:dyDescent="0.2">
      <c r="A53" s="29" t="s">
        <v>25</v>
      </c>
      <c r="B53" s="29" t="s">
        <v>130</v>
      </c>
      <c r="C53" s="30">
        <v>50</v>
      </c>
      <c r="D53" s="29" t="s">
        <v>235</v>
      </c>
      <c r="E53" s="31">
        <v>43048</v>
      </c>
      <c r="F53" s="32">
        <v>0.66666666666666663</v>
      </c>
      <c r="G53" s="33" t="s">
        <v>212</v>
      </c>
      <c r="H53" s="33"/>
      <c r="I53" s="33"/>
    </row>
    <row r="54" spans="1:9" s="8" customFormat="1" ht="12.75" x14ac:dyDescent="0.2">
      <c r="A54" s="29" t="s">
        <v>87</v>
      </c>
      <c r="B54" s="29" t="s">
        <v>130</v>
      </c>
      <c r="C54" s="30">
        <v>54</v>
      </c>
      <c r="D54" s="29" t="s">
        <v>235</v>
      </c>
      <c r="E54" s="31">
        <v>43048</v>
      </c>
      <c r="F54" s="32">
        <v>0.66666666666666663</v>
      </c>
      <c r="G54" s="33" t="s">
        <v>215</v>
      </c>
      <c r="H54" s="33"/>
      <c r="I54" s="33"/>
    </row>
    <row r="55" spans="1:9" s="8" customFormat="1" ht="12.75" x14ac:dyDescent="0.2">
      <c r="A55" s="29" t="s">
        <v>0</v>
      </c>
      <c r="B55" s="29" t="s">
        <v>1</v>
      </c>
      <c r="C55" s="30">
        <v>157</v>
      </c>
      <c r="D55" s="29" t="s">
        <v>220</v>
      </c>
      <c r="E55" s="31">
        <v>43048</v>
      </c>
      <c r="F55" s="32">
        <v>0.70833333333333337</v>
      </c>
      <c r="G55" s="33" t="s">
        <v>217</v>
      </c>
      <c r="H55" s="33" t="s">
        <v>210</v>
      </c>
      <c r="I55" s="33"/>
    </row>
    <row r="56" spans="1:9" s="8" customFormat="1" ht="12.75" x14ac:dyDescent="0.2">
      <c r="A56" s="29" t="s">
        <v>37</v>
      </c>
      <c r="B56" s="29" t="s">
        <v>51</v>
      </c>
      <c r="C56" s="30">
        <v>70</v>
      </c>
      <c r="D56" s="29" t="s">
        <v>236</v>
      </c>
      <c r="E56" s="31">
        <v>43048</v>
      </c>
      <c r="F56" s="32">
        <v>0.70833333333333337</v>
      </c>
      <c r="G56" s="33" t="s">
        <v>215</v>
      </c>
      <c r="H56" s="33" t="s">
        <v>218</v>
      </c>
      <c r="I56" s="33"/>
    </row>
    <row r="57" spans="1:9" s="8" customFormat="1" ht="12.75" x14ac:dyDescent="0.2">
      <c r="A57" s="29" t="s">
        <v>20</v>
      </c>
      <c r="B57" s="29" t="s">
        <v>1</v>
      </c>
      <c r="C57" s="30">
        <v>95</v>
      </c>
      <c r="D57" s="29" t="s">
        <v>220</v>
      </c>
      <c r="E57" s="31">
        <v>43048</v>
      </c>
      <c r="F57" s="32">
        <v>0.70833333333333337</v>
      </c>
      <c r="G57" s="33" t="s">
        <v>214</v>
      </c>
      <c r="H57" s="33" t="s">
        <v>208</v>
      </c>
      <c r="I57" s="33"/>
    </row>
    <row r="58" spans="1:9" s="8" customFormat="1" ht="12.75" x14ac:dyDescent="0.2">
      <c r="A58" s="29" t="s">
        <v>23</v>
      </c>
      <c r="B58" s="29" t="s">
        <v>51</v>
      </c>
      <c r="C58" s="30">
        <v>79</v>
      </c>
      <c r="D58" s="29" t="s">
        <v>236</v>
      </c>
      <c r="E58" s="31">
        <v>43048</v>
      </c>
      <c r="F58" s="32">
        <v>0.70833333333333337</v>
      </c>
      <c r="G58" s="33" t="s">
        <v>216</v>
      </c>
      <c r="H58" s="33" t="s">
        <v>209</v>
      </c>
      <c r="I58" s="33"/>
    </row>
    <row r="59" spans="1:9" s="8" customFormat="1" ht="12.75" x14ac:dyDescent="0.2">
      <c r="A59" s="29" t="s">
        <v>49</v>
      </c>
      <c r="B59" s="29" t="s">
        <v>27</v>
      </c>
      <c r="C59" s="30">
        <v>63</v>
      </c>
      <c r="D59" s="29" t="s">
        <v>28</v>
      </c>
      <c r="E59" s="31">
        <v>43048</v>
      </c>
      <c r="F59" s="32">
        <v>0.75</v>
      </c>
      <c r="G59" s="33" t="s">
        <v>219</v>
      </c>
      <c r="H59" s="33"/>
      <c r="I59" s="33"/>
    </row>
    <row r="60" spans="1:9" s="8" customFormat="1" ht="12.75" x14ac:dyDescent="0.2">
      <c r="A60" s="29" t="s">
        <v>80</v>
      </c>
      <c r="B60" s="29" t="s">
        <v>27</v>
      </c>
      <c r="C60" s="30">
        <v>69</v>
      </c>
      <c r="D60" s="29" t="s">
        <v>28</v>
      </c>
      <c r="E60" s="31">
        <v>43048</v>
      </c>
      <c r="F60" s="32">
        <v>0.75</v>
      </c>
      <c r="G60" s="33" t="s">
        <v>242</v>
      </c>
      <c r="H60" s="33" t="s">
        <v>209</v>
      </c>
      <c r="I60" s="33"/>
    </row>
    <row r="61" spans="1:9" s="8" customFormat="1" ht="12.75" x14ac:dyDescent="0.2">
      <c r="A61" s="56" t="s">
        <v>35</v>
      </c>
      <c r="B61" s="148" t="s">
        <v>27</v>
      </c>
      <c r="C61" s="90">
        <v>77</v>
      </c>
      <c r="D61" s="148" t="s">
        <v>28</v>
      </c>
      <c r="E61" s="150">
        <v>43048</v>
      </c>
      <c r="F61" s="152">
        <v>0.75</v>
      </c>
      <c r="G61" s="157" t="s">
        <v>217</v>
      </c>
      <c r="H61" s="157" t="s">
        <v>213</v>
      </c>
      <c r="I61" s="157"/>
    </row>
    <row r="62" spans="1:9" s="8" customFormat="1" ht="12.75" customHeight="1" x14ac:dyDescent="0.2">
      <c r="A62" s="57" t="s">
        <v>26</v>
      </c>
      <c r="B62" s="149"/>
      <c r="C62" s="91">
        <v>91</v>
      </c>
      <c r="D62" s="149"/>
      <c r="E62" s="151"/>
      <c r="F62" s="153"/>
      <c r="G62" s="158"/>
      <c r="H62" s="158"/>
      <c r="I62" s="158"/>
    </row>
    <row r="63" spans="1:9" s="8" customFormat="1" ht="12.75" x14ac:dyDescent="0.2">
      <c r="A63" s="56" t="s">
        <v>15</v>
      </c>
      <c r="B63" s="148" t="s">
        <v>27</v>
      </c>
      <c r="C63" s="90">
        <v>75</v>
      </c>
      <c r="D63" s="148" t="s">
        <v>28</v>
      </c>
      <c r="E63" s="150">
        <v>43048</v>
      </c>
      <c r="F63" s="152">
        <v>0.75</v>
      </c>
      <c r="G63" s="157" t="s">
        <v>214</v>
      </c>
      <c r="H63" s="157" t="s">
        <v>212</v>
      </c>
      <c r="I63" s="157" t="s">
        <v>208</v>
      </c>
    </row>
    <row r="64" spans="1:9" s="8" customFormat="1" ht="12.75" x14ac:dyDescent="0.2">
      <c r="A64" s="57" t="s">
        <v>37</v>
      </c>
      <c r="B64" s="149"/>
      <c r="C64" s="91">
        <v>78</v>
      </c>
      <c r="D64" s="149"/>
      <c r="E64" s="151"/>
      <c r="F64" s="153"/>
      <c r="G64" s="158"/>
      <c r="H64" s="158"/>
      <c r="I64" s="158"/>
    </row>
    <row r="65" spans="1:9" s="8" customFormat="1" ht="12.75" x14ac:dyDescent="0.2">
      <c r="A65" s="29" t="s">
        <v>33</v>
      </c>
      <c r="B65" s="29" t="s">
        <v>27</v>
      </c>
      <c r="C65" s="30">
        <v>80</v>
      </c>
      <c r="D65" s="29" t="s">
        <v>28</v>
      </c>
      <c r="E65" s="31">
        <v>43048</v>
      </c>
      <c r="F65" s="32">
        <v>0.75</v>
      </c>
      <c r="G65" s="33" t="s">
        <v>211</v>
      </c>
      <c r="H65" s="33" t="s">
        <v>215</v>
      </c>
      <c r="I65" s="33"/>
    </row>
    <row r="66" spans="1:9" s="8" customFormat="1" ht="12.75" x14ac:dyDescent="0.2">
      <c r="A66" s="29" t="s">
        <v>23</v>
      </c>
      <c r="B66" s="29" t="s">
        <v>27</v>
      </c>
      <c r="C66" s="30">
        <v>74</v>
      </c>
      <c r="D66" s="29" t="s">
        <v>28</v>
      </c>
      <c r="E66" s="31">
        <v>43048</v>
      </c>
      <c r="F66" s="32">
        <v>0.75</v>
      </c>
      <c r="G66" s="33" t="s">
        <v>241</v>
      </c>
      <c r="H66" s="33" t="s">
        <v>216</v>
      </c>
      <c r="I66" s="33"/>
    </row>
    <row r="67" spans="1:9" s="8" customFormat="1" ht="12.75" x14ac:dyDescent="0.2">
      <c r="A67" s="56" t="s">
        <v>29</v>
      </c>
      <c r="B67" s="148" t="s">
        <v>27</v>
      </c>
      <c r="C67" s="90">
        <v>68</v>
      </c>
      <c r="D67" s="148" t="s">
        <v>28</v>
      </c>
      <c r="E67" s="150">
        <v>43048</v>
      </c>
      <c r="F67" s="152">
        <v>0.75</v>
      </c>
      <c r="G67" s="157" t="s">
        <v>240</v>
      </c>
      <c r="H67" s="157" t="s">
        <v>218</v>
      </c>
      <c r="I67" s="157"/>
    </row>
    <row r="68" spans="1:9" s="8" customFormat="1" ht="12.75" x14ac:dyDescent="0.2">
      <c r="A68" s="57" t="s">
        <v>45</v>
      </c>
      <c r="B68" s="149"/>
      <c r="C68" s="91">
        <v>71</v>
      </c>
      <c r="D68" s="149"/>
      <c r="E68" s="151"/>
      <c r="F68" s="153"/>
      <c r="G68" s="158"/>
      <c r="H68" s="158"/>
      <c r="I68" s="158"/>
    </row>
    <row r="69" spans="1:9" s="8" customFormat="1" ht="12.75" x14ac:dyDescent="0.2">
      <c r="A69" s="29" t="s">
        <v>37</v>
      </c>
      <c r="B69" s="29" t="s">
        <v>69</v>
      </c>
      <c r="C69" s="30">
        <v>66</v>
      </c>
      <c r="D69" s="29" t="s">
        <v>70</v>
      </c>
      <c r="E69" s="31">
        <v>43048</v>
      </c>
      <c r="F69" s="32">
        <v>0.77083333333333337</v>
      </c>
      <c r="G69" s="33" t="s">
        <v>212</v>
      </c>
      <c r="H69" s="33"/>
      <c r="I69" s="33"/>
    </row>
    <row r="70" spans="1:9" s="8" customFormat="1" ht="12.75" x14ac:dyDescent="0.2">
      <c r="A70" s="29" t="s">
        <v>23</v>
      </c>
      <c r="B70" s="29" t="s">
        <v>69</v>
      </c>
      <c r="C70" s="30">
        <v>72</v>
      </c>
      <c r="D70" s="29" t="s">
        <v>70</v>
      </c>
      <c r="E70" s="31">
        <v>43048</v>
      </c>
      <c r="F70" s="32">
        <v>0.77083333333333337</v>
      </c>
      <c r="G70" s="33" t="s">
        <v>241</v>
      </c>
      <c r="H70" s="33" t="s">
        <v>242</v>
      </c>
      <c r="I70" s="33"/>
    </row>
    <row r="71" spans="1:9" s="8" customFormat="1" ht="12.75" x14ac:dyDescent="0.2">
      <c r="A71" s="56" t="s">
        <v>44</v>
      </c>
      <c r="B71" s="148" t="s">
        <v>27</v>
      </c>
      <c r="C71" s="90">
        <v>76</v>
      </c>
      <c r="D71" s="148" t="s">
        <v>28</v>
      </c>
      <c r="E71" s="150">
        <v>43048</v>
      </c>
      <c r="F71" s="152">
        <v>0.77083333333333337</v>
      </c>
      <c r="G71" s="157" t="s">
        <v>217</v>
      </c>
      <c r="H71" s="157" t="s">
        <v>211</v>
      </c>
      <c r="I71" s="157"/>
    </row>
    <row r="72" spans="1:9" s="8" customFormat="1" ht="12.75" x14ac:dyDescent="0.2">
      <c r="A72" s="57" t="s">
        <v>87</v>
      </c>
      <c r="B72" s="149"/>
      <c r="C72" s="91">
        <v>66</v>
      </c>
      <c r="D72" s="149"/>
      <c r="E72" s="151"/>
      <c r="F72" s="153"/>
      <c r="G72" s="158"/>
      <c r="H72" s="158"/>
      <c r="I72" s="158"/>
    </row>
    <row r="73" spans="1:9" s="8" customFormat="1" ht="12.75" x14ac:dyDescent="0.2">
      <c r="A73" s="56" t="s">
        <v>12</v>
      </c>
      <c r="B73" s="148" t="s">
        <v>27</v>
      </c>
      <c r="C73" s="90">
        <v>83</v>
      </c>
      <c r="D73" s="148" t="s">
        <v>28</v>
      </c>
      <c r="E73" s="150">
        <v>43048</v>
      </c>
      <c r="F73" s="152">
        <v>0.77083333333333337</v>
      </c>
      <c r="G73" s="157" t="s">
        <v>240</v>
      </c>
      <c r="H73" s="157" t="s">
        <v>210</v>
      </c>
      <c r="I73" s="157"/>
    </row>
    <row r="74" spans="1:9" s="8" customFormat="1" ht="12.75" x14ac:dyDescent="0.2">
      <c r="A74" s="57" t="s">
        <v>25</v>
      </c>
      <c r="B74" s="149"/>
      <c r="C74" s="91">
        <v>79</v>
      </c>
      <c r="D74" s="149"/>
      <c r="E74" s="151"/>
      <c r="F74" s="153"/>
      <c r="G74" s="158"/>
      <c r="H74" s="158"/>
      <c r="I74" s="158"/>
    </row>
    <row r="77" spans="1:9" x14ac:dyDescent="0.25">
      <c r="B77" s="105"/>
    </row>
  </sheetData>
  <autoFilter ref="A1:I74">
    <sortState ref="A2:L74">
      <sortCondition ref="F1:F74"/>
    </sortState>
  </autoFilter>
  <mergeCells count="115">
    <mergeCell ref="F3:F4"/>
    <mergeCell ref="E3:E4"/>
    <mergeCell ref="D3:D4"/>
    <mergeCell ref="G6:G7"/>
    <mergeCell ref="F6:F7"/>
    <mergeCell ref="E6:E7"/>
    <mergeCell ref="D6:D7"/>
    <mergeCell ref="D61:D62"/>
    <mergeCell ref="E61:E62"/>
    <mergeCell ref="F61:F62"/>
    <mergeCell ref="G61:G62"/>
    <mergeCell ref="E47:E48"/>
    <mergeCell ref="E45:E46"/>
    <mergeCell ref="F45:F46"/>
    <mergeCell ref="G45:G46"/>
    <mergeCell ref="G47:G48"/>
    <mergeCell ref="G49:G50"/>
    <mergeCell ref="E49:E50"/>
    <mergeCell ref="F49:F50"/>
    <mergeCell ref="H3:H4"/>
    <mergeCell ref="I3:I4"/>
    <mergeCell ref="H6:H7"/>
    <mergeCell ref="I6:I7"/>
    <mergeCell ref="G3:G4"/>
    <mergeCell ref="F27:F31"/>
    <mergeCell ref="G27:G31"/>
    <mergeCell ref="E27:E31"/>
    <mergeCell ref="H27:H31"/>
    <mergeCell ref="I27:I31"/>
    <mergeCell ref="I8:I10"/>
    <mergeCell ref="G11:G18"/>
    <mergeCell ref="F11:F18"/>
    <mergeCell ref="E11:E18"/>
    <mergeCell ref="H11:H18"/>
    <mergeCell ref="I11:I18"/>
    <mergeCell ref="E8:E10"/>
    <mergeCell ref="F8:F10"/>
    <mergeCell ref="G8:G10"/>
    <mergeCell ref="H8:H10"/>
    <mergeCell ref="I33:I34"/>
    <mergeCell ref="G36:G37"/>
    <mergeCell ref="F36:F37"/>
    <mergeCell ref="E36:E37"/>
    <mergeCell ref="H36:H37"/>
    <mergeCell ref="I36:I37"/>
    <mergeCell ref="F33:F34"/>
    <mergeCell ref="E33:E34"/>
    <mergeCell ref="G33:G34"/>
    <mergeCell ref="H33:H34"/>
    <mergeCell ref="G43:G44"/>
    <mergeCell ref="F43:F44"/>
    <mergeCell ref="E43:E44"/>
    <mergeCell ref="H43:H44"/>
    <mergeCell ref="I43:I44"/>
    <mergeCell ref="G40:G42"/>
    <mergeCell ref="H40:H42"/>
    <mergeCell ref="F40:F42"/>
    <mergeCell ref="E40:E42"/>
    <mergeCell ref="H45:H46"/>
    <mergeCell ref="I45:I46"/>
    <mergeCell ref="H47:H48"/>
    <mergeCell ref="I47:I48"/>
    <mergeCell ref="I40:I42"/>
    <mergeCell ref="F47:F48"/>
    <mergeCell ref="I49:I50"/>
    <mergeCell ref="H49:H50"/>
    <mergeCell ref="I61:I62"/>
    <mergeCell ref="I63:I64"/>
    <mergeCell ref="H61:H62"/>
    <mergeCell ref="E67:E68"/>
    <mergeCell ref="H67:H68"/>
    <mergeCell ref="I67:I68"/>
    <mergeCell ref="F63:F64"/>
    <mergeCell ref="E63:E64"/>
    <mergeCell ref="G63:G64"/>
    <mergeCell ref="H63:H64"/>
    <mergeCell ref="D71:D72"/>
    <mergeCell ref="B71:B72"/>
    <mergeCell ref="B73:B74"/>
    <mergeCell ref="D73:D74"/>
    <mergeCell ref="D67:D68"/>
    <mergeCell ref="B67:B68"/>
    <mergeCell ref="I71:I72"/>
    <mergeCell ref="E73:E74"/>
    <mergeCell ref="F73:F74"/>
    <mergeCell ref="G73:G74"/>
    <mergeCell ref="H73:H74"/>
    <mergeCell ref="I73:I74"/>
    <mergeCell ref="E71:E72"/>
    <mergeCell ref="F71:F72"/>
    <mergeCell ref="G71:G72"/>
    <mergeCell ref="H71:H72"/>
    <mergeCell ref="G67:G68"/>
    <mergeCell ref="F67:F68"/>
    <mergeCell ref="D63:D64"/>
    <mergeCell ref="B63:B64"/>
    <mergeCell ref="D49:D50"/>
    <mergeCell ref="D43:D44"/>
    <mergeCell ref="D45:D46"/>
    <mergeCell ref="D47:D48"/>
    <mergeCell ref="B49:B50"/>
    <mergeCell ref="B47:B48"/>
    <mergeCell ref="B43:B44"/>
    <mergeCell ref="B61:B62"/>
    <mergeCell ref="B3:B4"/>
    <mergeCell ref="B27:B31"/>
    <mergeCell ref="D8:D10"/>
    <mergeCell ref="A8:A10"/>
    <mergeCell ref="A6:A7"/>
    <mergeCell ref="B45:B46"/>
    <mergeCell ref="D40:D42"/>
    <mergeCell ref="D36:D37"/>
    <mergeCell ref="A36:A37"/>
    <mergeCell ref="D33:D34"/>
    <mergeCell ref="B33:B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C1" zoomScale="80" zoomScaleNormal="80" workbookViewId="0">
      <selection activeCell="J1" sqref="J1:J1048576"/>
    </sheetView>
  </sheetViews>
  <sheetFormatPr defaultRowHeight="15" x14ac:dyDescent="0.25"/>
  <cols>
    <col min="1" max="1" width="40.28515625" style="11" bestFit="1" customWidth="1"/>
    <col min="2" max="2" width="52.5703125" style="11" bestFit="1" customWidth="1"/>
    <col min="3" max="3" width="19.42578125" style="12" bestFit="1" customWidth="1"/>
    <col min="4" max="4" width="42.42578125" style="11" bestFit="1" customWidth="1"/>
    <col min="5" max="5" width="17.85546875" style="13" bestFit="1" customWidth="1"/>
    <col min="6" max="6" width="16.7109375" style="14" bestFit="1" customWidth="1"/>
    <col min="7" max="7" width="15.7109375" style="15" bestFit="1" customWidth="1"/>
    <col min="8" max="9" width="16" style="15" bestFit="1" customWidth="1"/>
    <col min="10" max="16384" width="9.140625" style="16"/>
  </cols>
  <sheetData>
    <row r="1" spans="1:9" s="177" customFormat="1" x14ac:dyDescent="0.25">
      <c r="A1" s="174" t="s">
        <v>199</v>
      </c>
      <c r="B1" s="174" t="s">
        <v>200</v>
      </c>
      <c r="C1" s="174" t="s">
        <v>201</v>
      </c>
      <c r="D1" s="174" t="s">
        <v>202</v>
      </c>
      <c r="E1" s="175" t="s">
        <v>203</v>
      </c>
      <c r="F1" s="176" t="s">
        <v>204</v>
      </c>
      <c r="G1" s="174" t="s">
        <v>205</v>
      </c>
      <c r="H1" s="174" t="s">
        <v>206</v>
      </c>
      <c r="I1" s="174" t="s">
        <v>207</v>
      </c>
    </row>
    <row r="2" spans="1:9" s="2" customFormat="1" ht="12.75" x14ac:dyDescent="0.2">
      <c r="A2" s="56" t="s">
        <v>37</v>
      </c>
      <c r="B2" s="148" t="s">
        <v>57</v>
      </c>
      <c r="C2" s="90">
        <v>72</v>
      </c>
      <c r="D2" s="148" t="s">
        <v>230</v>
      </c>
      <c r="E2" s="150">
        <v>43049</v>
      </c>
      <c r="F2" s="152">
        <v>0.375</v>
      </c>
      <c r="G2" s="157" t="s">
        <v>212</v>
      </c>
      <c r="H2" s="157" t="s">
        <v>211</v>
      </c>
      <c r="I2" s="157"/>
    </row>
    <row r="3" spans="1:9" s="2" customFormat="1" ht="12.75" x14ac:dyDescent="0.2">
      <c r="A3" s="57" t="s">
        <v>23</v>
      </c>
      <c r="B3" s="149"/>
      <c r="C3" s="91">
        <v>77</v>
      </c>
      <c r="D3" s="149"/>
      <c r="E3" s="151"/>
      <c r="F3" s="153"/>
      <c r="G3" s="158"/>
      <c r="H3" s="158"/>
      <c r="I3" s="158"/>
    </row>
    <row r="4" spans="1:9" s="2" customFormat="1" ht="12.75" x14ac:dyDescent="0.2">
      <c r="A4" s="148" t="s">
        <v>35</v>
      </c>
      <c r="B4" s="56" t="s">
        <v>177</v>
      </c>
      <c r="C4" s="90">
        <v>4</v>
      </c>
      <c r="D4" s="148" t="s">
        <v>28</v>
      </c>
      <c r="E4" s="150">
        <v>43049</v>
      </c>
      <c r="F4" s="152">
        <v>0.375</v>
      </c>
      <c r="G4" s="157" t="s">
        <v>217</v>
      </c>
      <c r="H4" s="157"/>
      <c r="I4" s="157"/>
    </row>
    <row r="5" spans="1:9" s="2" customFormat="1" ht="12.75" x14ac:dyDescent="0.2">
      <c r="A5" s="149"/>
      <c r="B5" s="57" t="s">
        <v>38</v>
      </c>
      <c r="C5" s="91">
        <v>84</v>
      </c>
      <c r="D5" s="149"/>
      <c r="E5" s="151"/>
      <c r="F5" s="153"/>
      <c r="G5" s="158"/>
      <c r="H5" s="158"/>
      <c r="I5" s="158"/>
    </row>
    <row r="6" spans="1:9" s="25" customFormat="1" ht="12.75" x14ac:dyDescent="0.2">
      <c r="A6" s="29" t="s">
        <v>15</v>
      </c>
      <c r="B6" s="29" t="s">
        <v>177</v>
      </c>
      <c r="C6" s="30">
        <v>1</v>
      </c>
      <c r="D6" s="29" t="s">
        <v>31</v>
      </c>
      <c r="E6" s="150">
        <v>43049</v>
      </c>
      <c r="F6" s="152">
        <v>0.375</v>
      </c>
      <c r="G6" s="157" t="s">
        <v>216</v>
      </c>
      <c r="H6" s="157" t="s">
        <v>215</v>
      </c>
      <c r="I6" s="157"/>
    </row>
    <row r="7" spans="1:9" s="25" customFormat="1" ht="12.75" x14ac:dyDescent="0.2">
      <c r="A7" s="29" t="s">
        <v>15</v>
      </c>
      <c r="B7" s="29" t="s">
        <v>38</v>
      </c>
      <c r="C7" s="30">
        <v>67</v>
      </c>
      <c r="D7" s="29" t="s">
        <v>31</v>
      </c>
      <c r="E7" s="151"/>
      <c r="F7" s="153"/>
      <c r="G7" s="158"/>
      <c r="H7" s="158"/>
      <c r="I7" s="158"/>
    </row>
    <row r="8" spans="1:9" s="28" customFormat="1" ht="12.75" x14ac:dyDescent="0.2">
      <c r="A8" s="108" t="s">
        <v>29</v>
      </c>
      <c r="B8" s="164" t="s">
        <v>133</v>
      </c>
      <c r="C8" s="54">
        <v>49</v>
      </c>
      <c r="D8" s="164" t="s">
        <v>227</v>
      </c>
      <c r="E8" s="166">
        <v>43049</v>
      </c>
      <c r="F8" s="160">
        <v>0.41666666666666669</v>
      </c>
      <c r="G8" s="162" t="s">
        <v>217</v>
      </c>
      <c r="H8" s="162"/>
      <c r="I8" s="162"/>
    </row>
    <row r="9" spans="1:9" s="28" customFormat="1" ht="12.75" x14ac:dyDescent="0.2">
      <c r="A9" s="109" t="s">
        <v>45</v>
      </c>
      <c r="B9" s="165"/>
      <c r="C9" s="55">
        <v>52</v>
      </c>
      <c r="D9" s="165"/>
      <c r="E9" s="167"/>
      <c r="F9" s="161"/>
      <c r="G9" s="163"/>
      <c r="H9" s="163"/>
      <c r="I9" s="163"/>
    </row>
    <row r="10" spans="1:9" s="25" customFormat="1" ht="12.75" x14ac:dyDescent="0.2">
      <c r="A10" s="80" t="s">
        <v>35</v>
      </c>
      <c r="B10" s="80" t="s">
        <v>178</v>
      </c>
      <c r="C10" s="54">
        <v>4</v>
      </c>
      <c r="D10" s="164" t="s">
        <v>239</v>
      </c>
      <c r="E10" s="166">
        <v>43049</v>
      </c>
      <c r="F10" s="160">
        <v>0.45833333333333331</v>
      </c>
      <c r="G10" s="162" t="s">
        <v>217</v>
      </c>
      <c r="H10" s="162"/>
      <c r="I10" s="162"/>
    </row>
    <row r="11" spans="1:9" s="25" customFormat="1" ht="12.75" x14ac:dyDescent="0.2">
      <c r="A11" s="110" t="s">
        <v>15</v>
      </c>
      <c r="B11" s="110" t="s">
        <v>178</v>
      </c>
      <c r="C11" s="111">
        <v>1</v>
      </c>
      <c r="D11" s="170"/>
      <c r="E11" s="173"/>
      <c r="F11" s="171"/>
      <c r="G11" s="172"/>
      <c r="H11" s="172"/>
      <c r="I11" s="172"/>
    </row>
    <row r="12" spans="1:9" s="25" customFormat="1" ht="12.75" x14ac:dyDescent="0.2">
      <c r="A12" s="110" t="s">
        <v>35</v>
      </c>
      <c r="B12" s="110" t="s">
        <v>126</v>
      </c>
      <c r="C12" s="111">
        <v>43</v>
      </c>
      <c r="D12" s="170"/>
      <c r="E12" s="173"/>
      <c r="F12" s="171"/>
      <c r="G12" s="172"/>
      <c r="H12" s="172"/>
      <c r="I12" s="172"/>
    </row>
    <row r="13" spans="1:9" s="25" customFormat="1" ht="12.75" x14ac:dyDescent="0.2">
      <c r="A13" s="81" t="s">
        <v>15</v>
      </c>
      <c r="B13" s="81" t="s">
        <v>126</v>
      </c>
      <c r="C13" s="55">
        <v>54</v>
      </c>
      <c r="D13" s="165"/>
      <c r="E13" s="167"/>
      <c r="F13" s="161"/>
      <c r="G13" s="163"/>
      <c r="H13" s="163"/>
      <c r="I13" s="163"/>
    </row>
    <row r="14" spans="1:9" s="2" customFormat="1" ht="12.75" x14ac:dyDescent="0.2">
      <c r="A14" s="56" t="s">
        <v>33</v>
      </c>
      <c r="B14" s="107" t="s">
        <v>71</v>
      </c>
      <c r="C14" s="90">
        <v>72</v>
      </c>
      <c r="D14" s="148" t="s">
        <v>223</v>
      </c>
      <c r="E14" s="150">
        <v>43049</v>
      </c>
      <c r="F14" s="152">
        <v>0.5</v>
      </c>
      <c r="G14" s="157" t="s">
        <v>217</v>
      </c>
      <c r="H14" s="157" t="s">
        <v>216</v>
      </c>
      <c r="I14" s="157"/>
    </row>
    <row r="15" spans="1:9" s="2" customFormat="1" ht="12.75" x14ac:dyDescent="0.2">
      <c r="A15" s="57" t="s">
        <v>26</v>
      </c>
      <c r="B15" s="107" t="s">
        <v>71</v>
      </c>
      <c r="C15" s="91">
        <v>71</v>
      </c>
      <c r="D15" s="149"/>
      <c r="E15" s="151"/>
      <c r="F15" s="153"/>
      <c r="G15" s="158"/>
      <c r="H15" s="158"/>
      <c r="I15" s="158"/>
    </row>
    <row r="16" spans="1:9" s="27" customFormat="1" ht="12.75" x14ac:dyDescent="0.2">
      <c r="A16" s="56" t="s">
        <v>0</v>
      </c>
      <c r="B16" s="56" t="s">
        <v>156</v>
      </c>
      <c r="C16" s="90">
        <v>12</v>
      </c>
      <c r="D16" s="148" t="s">
        <v>238</v>
      </c>
      <c r="E16" s="150">
        <v>43049</v>
      </c>
      <c r="F16" s="152">
        <v>0.54166666666666663</v>
      </c>
      <c r="G16" s="157" t="s">
        <v>217</v>
      </c>
      <c r="H16" s="157" t="s">
        <v>208</v>
      </c>
      <c r="I16" s="157"/>
    </row>
    <row r="17" spans="1:9" s="2" customFormat="1" ht="12.75" x14ac:dyDescent="0.2">
      <c r="A17" s="92" t="s">
        <v>0</v>
      </c>
      <c r="B17" s="92" t="s">
        <v>7</v>
      </c>
      <c r="C17" s="93">
        <v>117</v>
      </c>
      <c r="D17" s="156"/>
      <c r="E17" s="151"/>
      <c r="F17" s="153"/>
      <c r="G17" s="158"/>
      <c r="H17" s="158"/>
      <c r="I17" s="158"/>
    </row>
    <row r="18" spans="1:9" s="19" customFormat="1" ht="12.75" x14ac:dyDescent="0.2">
      <c r="A18" s="57" t="s">
        <v>20</v>
      </c>
      <c r="B18" s="57" t="s">
        <v>7</v>
      </c>
      <c r="C18" s="91">
        <v>57</v>
      </c>
      <c r="D18" s="106"/>
      <c r="E18" s="31">
        <v>43049</v>
      </c>
      <c r="F18" s="32">
        <v>0.54166666666666663</v>
      </c>
      <c r="G18" s="33" t="s">
        <v>214</v>
      </c>
      <c r="H18" s="33"/>
      <c r="I18" s="33"/>
    </row>
    <row r="19" spans="1:9" s="19" customFormat="1" ht="12.75" x14ac:dyDescent="0.2">
      <c r="A19" s="29" t="s">
        <v>35</v>
      </c>
      <c r="B19" s="29" t="s">
        <v>13</v>
      </c>
      <c r="C19" s="30">
        <v>66</v>
      </c>
      <c r="D19" s="29" t="s">
        <v>91</v>
      </c>
      <c r="E19" s="31">
        <v>43049</v>
      </c>
      <c r="F19" s="32">
        <v>0.58333333333333337</v>
      </c>
      <c r="G19" s="33" t="s">
        <v>212</v>
      </c>
      <c r="H19" s="33"/>
      <c r="I19" s="33"/>
    </row>
    <row r="20" spans="1:9" s="2" customFormat="1" ht="12.75" x14ac:dyDescent="0.2">
      <c r="A20" s="56" t="s">
        <v>25</v>
      </c>
      <c r="B20" s="148" t="s">
        <v>13</v>
      </c>
      <c r="C20" s="90">
        <v>47</v>
      </c>
      <c r="D20" s="148" t="s">
        <v>91</v>
      </c>
      <c r="E20" s="150">
        <v>43049</v>
      </c>
      <c r="F20" s="152">
        <v>0.58333333333333337</v>
      </c>
      <c r="G20" s="157" t="s">
        <v>217</v>
      </c>
      <c r="H20" s="157"/>
      <c r="I20" s="157"/>
    </row>
    <row r="21" spans="1:9" s="2" customFormat="1" ht="12.75" x14ac:dyDescent="0.2">
      <c r="A21" s="57" t="s">
        <v>49</v>
      </c>
      <c r="B21" s="149"/>
      <c r="C21" s="91">
        <v>55</v>
      </c>
      <c r="D21" s="149"/>
      <c r="E21" s="151"/>
      <c r="F21" s="153"/>
      <c r="G21" s="158"/>
      <c r="H21" s="158"/>
      <c r="I21" s="158"/>
    </row>
    <row r="22" spans="1:9" s="2" customFormat="1" ht="12.75" x14ac:dyDescent="0.2">
      <c r="A22" s="29" t="s">
        <v>44</v>
      </c>
      <c r="B22" s="29" t="s">
        <v>13</v>
      </c>
      <c r="C22" s="30">
        <v>62</v>
      </c>
      <c r="D22" s="29" t="s">
        <v>91</v>
      </c>
      <c r="E22" s="31">
        <v>43049</v>
      </c>
      <c r="F22" s="32">
        <v>0.58333333333333337</v>
      </c>
      <c r="G22" s="33" t="s">
        <v>213</v>
      </c>
      <c r="H22" s="33"/>
      <c r="I22" s="33"/>
    </row>
    <row r="23" spans="1:9" s="27" customFormat="1" ht="12.75" x14ac:dyDescent="0.2">
      <c r="A23" s="29" t="s">
        <v>0</v>
      </c>
      <c r="B23" s="29" t="s">
        <v>3</v>
      </c>
      <c r="C23" s="30">
        <v>145</v>
      </c>
      <c r="D23" s="29" t="s">
        <v>4</v>
      </c>
      <c r="E23" s="31">
        <v>43049</v>
      </c>
      <c r="F23" s="32">
        <v>0.625</v>
      </c>
      <c r="G23" s="33" t="s">
        <v>217</v>
      </c>
      <c r="H23" s="33" t="s">
        <v>218</v>
      </c>
      <c r="I23" s="33"/>
    </row>
    <row r="24" spans="1:9" s="2" customFormat="1" ht="12.75" x14ac:dyDescent="0.2">
      <c r="A24" s="29" t="s">
        <v>20</v>
      </c>
      <c r="B24" s="29" t="s">
        <v>3</v>
      </c>
      <c r="C24" s="30">
        <v>59</v>
      </c>
      <c r="D24" s="29" t="s">
        <v>63</v>
      </c>
      <c r="E24" s="31">
        <v>43049</v>
      </c>
      <c r="F24" s="32">
        <v>0.625</v>
      </c>
      <c r="G24" s="33" t="s">
        <v>214</v>
      </c>
      <c r="H24" s="33"/>
      <c r="I24" s="33"/>
    </row>
    <row r="25" spans="1:9" s="2" customFormat="1" ht="12.75" x14ac:dyDescent="0.2">
      <c r="A25" s="56" t="s">
        <v>87</v>
      </c>
      <c r="B25" s="56" t="s">
        <v>144</v>
      </c>
      <c r="C25" s="90">
        <v>37</v>
      </c>
      <c r="D25" s="148" t="s">
        <v>63</v>
      </c>
      <c r="E25" s="150">
        <v>43049</v>
      </c>
      <c r="F25" s="152">
        <v>0.625</v>
      </c>
      <c r="G25" s="157" t="s">
        <v>211</v>
      </c>
      <c r="H25" s="157"/>
      <c r="I25" s="157"/>
    </row>
    <row r="26" spans="1:9" s="22" customFormat="1" ht="12.75" x14ac:dyDescent="0.2">
      <c r="A26" s="57" t="s">
        <v>12</v>
      </c>
      <c r="B26" s="57" t="s">
        <v>188</v>
      </c>
      <c r="C26" s="91">
        <v>1</v>
      </c>
      <c r="D26" s="149"/>
      <c r="E26" s="151"/>
      <c r="F26" s="153"/>
      <c r="G26" s="158"/>
      <c r="H26" s="158"/>
      <c r="I26" s="158"/>
    </row>
    <row r="27" spans="1:9" s="22" customFormat="1" ht="12.75" x14ac:dyDescent="0.2">
      <c r="A27" s="29" t="s">
        <v>23</v>
      </c>
      <c r="B27" s="29" t="s">
        <v>61</v>
      </c>
      <c r="C27" s="30">
        <v>74</v>
      </c>
      <c r="D27" s="29" t="s">
        <v>63</v>
      </c>
      <c r="E27" s="31">
        <v>43049</v>
      </c>
      <c r="F27" s="32">
        <v>0.625</v>
      </c>
      <c r="G27" s="33" t="s">
        <v>215</v>
      </c>
      <c r="H27" s="33" t="s">
        <v>208</v>
      </c>
      <c r="I27" s="33"/>
    </row>
    <row r="28" spans="1:9" s="23" customFormat="1" ht="12.75" x14ac:dyDescent="0.2">
      <c r="A28" s="29" t="s">
        <v>12</v>
      </c>
      <c r="B28" s="29" t="s">
        <v>62</v>
      </c>
      <c r="C28" s="30">
        <v>75</v>
      </c>
      <c r="D28" s="29" t="s">
        <v>63</v>
      </c>
      <c r="E28" s="31">
        <v>43049</v>
      </c>
      <c r="F28" s="32">
        <v>0.625</v>
      </c>
      <c r="G28" s="33" t="s">
        <v>216</v>
      </c>
      <c r="H28" s="33" t="s">
        <v>209</v>
      </c>
      <c r="I28" s="33"/>
    </row>
    <row r="29" spans="1:9" x14ac:dyDescent="0.25">
      <c r="A29" s="94" t="s">
        <v>20</v>
      </c>
      <c r="B29" s="94" t="s">
        <v>13</v>
      </c>
      <c r="C29" s="95">
        <v>45</v>
      </c>
      <c r="D29" s="94" t="s">
        <v>54</v>
      </c>
      <c r="E29" s="96">
        <v>43049</v>
      </c>
      <c r="F29" s="97">
        <v>0.66666666666666663</v>
      </c>
      <c r="G29" s="98" t="s">
        <v>210</v>
      </c>
      <c r="H29" s="98"/>
      <c r="I29" s="98"/>
    </row>
    <row r="30" spans="1:9" x14ac:dyDescent="0.25">
      <c r="A30" s="94" t="s">
        <v>26</v>
      </c>
      <c r="B30" s="94" t="s">
        <v>13</v>
      </c>
      <c r="C30" s="95">
        <v>66</v>
      </c>
      <c r="D30" s="94" t="s">
        <v>54</v>
      </c>
      <c r="E30" s="96">
        <v>43049</v>
      </c>
      <c r="F30" s="97">
        <v>0.66666666666666663</v>
      </c>
      <c r="G30" s="98" t="s">
        <v>212</v>
      </c>
      <c r="H30" s="98"/>
      <c r="I30" s="98"/>
    </row>
    <row r="31" spans="1:9" s="2" customFormat="1" ht="12.75" x14ac:dyDescent="0.2">
      <c r="A31" s="29" t="s">
        <v>23</v>
      </c>
      <c r="B31" s="29" t="s">
        <v>13</v>
      </c>
      <c r="C31" s="30">
        <v>78</v>
      </c>
      <c r="D31" s="29" t="s">
        <v>54</v>
      </c>
      <c r="E31" s="31">
        <v>43049</v>
      </c>
      <c r="F31" s="32">
        <v>0.66666666666666663</v>
      </c>
      <c r="G31" s="33" t="s">
        <v>215</v>
      </c>
      <c r="H31" s="33" t="s">
        <v>216</v>
      </c>
      <c r="I31" s="33"/>
    </row>
    <row r="32" spans="1:9" s="10" customFormat="1" ht="12.75" x14ac:dyDescent="0.2">
      <c r="A32" s="29" t="s">
        <v>12</v>
      </c>
      <c r="B32" s="29" t="s">
        <v>13</v>
      </c>
      <c r="C32" s="30">
        <v>73</v>
      </c>
      <c r="D32" s="29" t="s">
        <v>54</v>
      </c>
      <c r="E32" s="31">
        <v>43049</v>
      </c>
      <c r="F32" s="32">
        <v>0.66666666666666663</v>
      </c>
      <c r="G32" s="33" t="s">
        <v>211</v>
      </c>
      <c r="H32" s="33" t="s">
        <v>208</v>
      </c>
      <c r="I32" s="33"/>
    </row>
    <row r="33" spans="1:9" s="2" customFormat="1" ht="12.75" x14ac:dyDescent="0.2">
      <c r="A33" s="29" t="s">
        <v>45</v>
      </c>
      <c r="B33" s="29" t="s">
        <v>13</v>
      </c>
      <c r="C33" s="30">
        <v>66</v>
      </c>
      <c r="D33" s="29" t="s">
        <v>54</v>
      </c>
      <c r="E33" s="31">
        <v>43049</v>
      </c>
      <c r="F33" s="32">
        <v>0.66666666666666663</v>
      </c>
      <c r="G33" s="33" t="s">
        <v>219</v>
      </c>
      <c r="H33" s="33"/>
      <c r="I33" s="33"/>
    </row>
    <row r="34" spans="1:9" s="2" customFormat="1" ht="12.75" x14ac:dyDescent="0.2">
      <c r="A34" s="56" t="s">
        <v>80</v>
      </c>
      <c r="B34" s="148" t="s">
        <v>122</v>
      </c>
      <c r="C34" s="90">
        <v>56</v>
      </c>
      <c r="D34" s="148" t="s">
        <v>238</v>
      </c>
      <c r="E34" s="150">
        <v>43049</v>
      </c>
      <c r="F34" s="152">
        <v>0.66666666666666663</v>
      </c>
      <c r="G34" s="157" t="s">
        <v>217</v>
      </c>
      <c r="H34" s="157"/>
      <c r="I34" s="157"/>
    </row>
    <row r="35" spans="1:9" s="2" customFormat="1" ht="12.75" x14ac:dyDescent="0.2">
      <c r="A35" s="57" t="s">
        <v>49</v>
      </c>
      <c r="B35" s="149"/>
      <c r="C35" s="91">
        <v>42</v>
      </c>
      <c r="D35" s="149"/>
      <c r="E35" s="151"/>
      <c r="F35" s="153"/>
      <c r="G35" s="158"/>
      <c r="H35" s="158"/>
      <c r="I35" s="158"/>
    </row>
    <row r="36" spans="1:9" s="25" customFormat="1" ht="12.75" x14ac:dyDescent="0.2">
      <c r="A36" s="112" t="s">
        <v>29</v>
      </c>
      <c r="B36" s="164" t="s">
        <v>55</v>
      </c>
      <c r="C36" s="54">
        <v>78</v>
      </c>
      <c r="D36" s="164" t="s">
        <v>56</v>
      </c>
      <c r="E36" s="166">
        <v>43049</v>
      </c>
      <c r="F36" s="160">
        <v>0.70833333333333337</v>
      </c>
      <c r="G36" s="162" t="s">
        <v>217</v>
      </c>
      <c r="H36" s="162" t="s">
        <v>211</v>
      </c>
      <c r="I36" s="162" t="s">
        <v>218</v>
      </c>
    </row>
    <row r="37" spans="1:9" s="25" customFormat="1" ht="12.75" x14ac:dyDescent="0.2">
      <c r="A37" s="113" t="s">
        <v>45</v>
      </c>
      <c r="B37" s="165"/>
      <c r="C37" s="55">
        <v>73</v>
      </c>
      <c r="D37" s="165"/>
      <c r="E37" s="167"/>
      <c r="F37" s="161"/>
      <c r="G37" s="163"/>
      <c r="H37" s="163"/>
      <c r="I37" s="163"/>
    </row>
    <row r="38" spans="1:9" s="2" customFormat="1" ht="12.75" x14ac:dyDescent="0.2">
      <c r="A38" s="56" t="s">
        <v>49</v>
      </c>
      <c r="B38" s="56" t="s">
        <v>117</v>
      </c>
      <c r="C38" s="90">
        <v>57</v>
      </c>
      <c r="D38" s="148" t="s">
        <v>4</v>
      </c>
      <c r="E38" s="150">
        <v>43049</v>
      </c>
      <c r="F38" s="152">
        <v>0.70833333333333337</v>
      </c>
      <c r="G38" s="157" t="s">
        <v>214</v>
      </c>
      <c r="H38" s="157"/>
      <c r="I38" s="157"/>
    </row>
    <row r="39" spans="1:9" s="9" customFormat="1" ht="12.75" x14ac:dyDescent="0.2">
      <c r="A39" s="57" t="s">
        <v>44</v>
      </c>
      <c r="B39" s="57" t="s">
        <v>188</v>
      </c>
      <c r="C39" s="91">
        <v>2</v>
      </c>
      <c r="D39" s="149"/>
      <c r="E39" s="151"/>
      <c r="F39" s="153"/>
      <c r="G39" s="158"/>
      <c r="H39" s="158"/>
      <c r="I39" s="158"/>
    </row>
    <row r="40" spans="1:9" s="2" customFormat="1" ht="12.75" x14ac:dyDescent="0.2">
      <c r="A40" s="29" t="s">
        <v>80</v>
      </c>
      <c r="B40" s="29" t="s">
        <v>117</v>
      </c>
      <c r="C40" s="30">
        <v>48</v>
      </c>
      <c r="D40" s="29" t="s">
        <v>4</v>
      </c>
      <c r="E40" s="31">
        <v>43049</v>
      </c>
      <c r="F40" s="32">
        <v>0.70833333333333337</v>
      </c>
      <c r="G40" s="33" t="s">
        <v>213</v>
      </c>
      <c r="H40" s="33"/>
      <c r="I40" s="33"/>
    </row>
    <row r="41" spans="1:9" s="2" customFormat="1" ht="12.75" x14ac:dyDescent="0.2">
      <c r="A41" s="29" t="s">
        <v>37</v>
      </c>
      <c r="B41" s="29" t="s">
        <v>61</v>
      </c>
      <c r="C41" s="30">
        <v>75</v>
      </c>
      <c r="D41" s="29" t="s">
        <v>4</v>
      </c>
      <c r="E41" s="31">
        <v>43049</v>
      </c>
      <c r="F41" s="32">
        <v>0.70833333333333337</v>
      </c>
      <c r="G41" s="33" t="s">
        <v>215</v>
      </c>
      <c r="H41" s="33" t="s">
        <v>216</v>
      </c>
      <c r="I41" s="33"/>
    </row>
    <row r="42" spans="1:9" s="9" customFormat="1" ht="12.75" x14ac:dyDescent="0.2">
      <c r="A42" s="29" t="s">
        <v>33</v>
      </c>
      <c r="B42" s="29" t="s">
        <v>84</v>
      </c>
      <c r="C42" s="30">
        <v>58</v>
      </c>
      <c r="D42" s="29" t="s">
        <v>4</v>
      </c>
      <c r="E42" s="31">
        <v>43049</v>
      </c>
      <c r="F42" s="32">
        <v>0.70833333333333337</v>
      </c>
      <c r="G42" s="33" t="s">
        <v>212</v>
      </c>
      <c r="H42" s="33"/>
      <c r="I42" s="33"/>
    </row>
    <row r="43" spans="1:9" s="18" customFormat="1" ht="12.75" x14ac:dyDescent="0.2">
      <c r="A43" s="29" t="s">
        <v>26</v>
      </c>
      <c r="B43" s="29" t="s">
        <v>84</v>
      </c>
      <c r="C43" s="30">
        <v>69</v>
      </c>
      <c r="D43" s="29" t="s">
        <v>4</v>
      </c>
      <c r="E43" s="31">
        <v>43049</v>
      </c>
      <c r="F43" s="32">
        <v>0.70833333333333337</v>
      </c>
      <c r="G43" s="33" t="s">
        <v>209</v>
      </c>
      <c r="H43" s="33" t="s">
        <v>208</v>
      </c>
      <c r="I43" s="33"/>
    </row>
    <row r="44" spans="1:9" s="24" customFormat="1" ht="12.75" x14ac:dyDescent="0.2">
      <c r="A44" s="29" t="s">
        <v>25</v>
      </c>
      <c r="B44" s="29" t="s">
        <v>144</v>
      </c>
      <c r="C44" s="30">
        <v>47</v>
      </c>
      <c r="D44" s="29" t="s">
        <v>4</v>
      </c>
      <c r="E44" s="31">
        <v>43049</v>
      </c>
      <c r="F44" s="32">
        <v>0.70833333333333337</v>
      </c>
      <c r="G44" s="33" t="s">
        <v>210</v>
      </c>
      <c r="H44" s="33"/>
      <c r="I44" s="33"/>
    </row>
    <row r="45" spans="1:9" s="1" customFormat="1" ht="12.75" x14ac:dyDescent="0.2">
      <c r="A45" s="29" t="s">
        <v>44</v>
      </c>
      <c r="B45" s="29" t="s">
        <v>62</v>
      </c>
      <c r="C45" s="30">
        <v>66</v>
      </c>
      <c r="D45" s="29" t="s">
        <v>4</v>
      </c>
      <c r="E45" s="31">
        <v>43049</v>
      </c>
      <c r="F45" s="32">
        <v>0.70833333333333337</v>
      </c>
      <c r="G45" s="33" t="s">
        <v>219</v>
      </c>
      <c r="H45" s="33"/>
      <c r="I45" s="33"/>
    </row>
    <row r="46" spans="1:9" s="1" customFormat="1" ht="12.75" x14ac:dyDescent="0.2">
      <c r="A46" s="29" t="s">
        <v>152</v>
      </c>
      <c r="B46" s="29" t="s">
        <v>165</v>
      </c>
      <c r="C46" s="30">
        <v>7</v>
      </c>
      <c r="D46" s="29" t="s">
        <v>166</v>
      </c>
      <c r="E46" s="31">
        <v>43049</v>
      </c>
      <c r="F46" s="32">
        <v>0.75</v>
      </c>
      <c r="G46" s="33" t="s">
        <v>241</v>
      </c>
      <c r="H46" s="33"/>
      <c r="I46" s="33"/>
    </row>
    <row r="47" spans="1:9" s="5" customFormat="1" ht="12.75" x14ac:dyDescent="0.2">
      <c r="A47" s="56" t="s">
        <v>25</v>
      </c>
      <c r="B47" s="148" t="s">
        <v>18</v>
      </c>
      <c r="C47" s="90">
        <v>74</v>
      </c>
      <c r="D47" s="148" t="s">
        <v>229</v>
      </c>
      <c r="E47" s="150">
        <v>43049</v>
      </c>
      <c r="F47" s="152">
        <v>0.75</v>
      </c>
      <c r="G47" s="157" t="s">
        <v>214</v>
      </c>
      <c r="H47" s="157" t="s">
        <v>209</v>
      </c>
      <c r="I47" s="157" t="s">
        <v>216</v>
      </c>
    </row>
    <row r="48" spans="1:9" s="27" customFormat="1" ht="12.75" x14ac:dyDescent="0.2">
      <c r="A48" s="57" t="s">
        <v>29</v>
      </c>
      <c r="B48" s="149"/>
      <c r="C48" s="91">
        <v>69</v>
      </c>
      <c r="D48" s="149"/>
      <c r="E48" s="151"/>
      <c r="F48" s="153"/>
      <c r="G48" s="158"/>
      <c r="H48" s="158"/>
      <c r="I48" s="158"/>
    </row>
    <row r="49" spans="1:9" s="25" customFormat="1" ht="12.75" x14ac:dyDescent="0.2">
      <c r="A49" s="56" t="s">
        <v>87</v>
      </c>
      <c r="B49" s="148" t="s">
        <v>18</v>
      </c>
      <c r="C49" s="90">
        <v>63</v>
      </c>
      <c r="D49" s="148" t="s">
        <v>229</v>
      </c>
      <c r="E49" s="150">
        <v>43049</v>
      </c>
      <c r="F49" s="152">
        <v>0.75</v>
      </c>
      <c r="G49" s="157" t="s">
        <v>210</v>
      </c>
      <c r="H49" s="157" t="s">
        <v>218</v>
      </c>
      <c r="I49" s="157" t="s">
        <v>215</v>
      </c>
    </row>
    <row r="50" spans="1:9" s="27" customFormat="1" ht="12.75" x14ac:dyDescent="0.2">
      <c r="A50" s="57" t="s">
        <v>45</v>
      </c>
      <c r="B50" s="149"/>
      <c r="C50" s="91">
        <v>67</v>
      </c>
      <c r="D50" s="149"/>
      <c r="E50" s="151"/>
      <c r="F50" s="153"/>
      <c r="G50" s="158"/>
      <c r="H50" s="158"/>
      <c r="I50" s="158"/>
    </row>
    <row r="51" spans="1:9" s="28" customFormat="1" ht="12.75" x14ac:dyDescent="0.2">
      <c r="A51" s="56" t="s">
        <v>44</v>
      </c>
      <c r="B51" s="148" t="s">
        <v>18</v>
      </c>
      <c r="C51" s="90">
        <v>78</v>
      </c>
      <c r="D51" s="148" t="s">
        <v>229</v>
      </c>
      <c r="E51" s="150">
        <v>43049</v>
      </c>
      <c r="F51" s="152">
        <v>0.75</v>
      </c>
      <c r="G51" s="157" t="s">
        <v>240</v>
      </c>
      <c r="H51" s="157" t="s">
        <v>211</v>
      </c>
      <c r="I51" s="157"/>
    </row>
    <row r="52" spans="1:9" s="25" customFormat="1" ht="12.75" x14ac:dyDescent="0.2">
      <c r="A52" s="57" t="s">
        <v>26</v>
      </c>
      <c r="B52" s="149"/>
      <c r="C52" s="91">
        <v>74</v>
      </c>
      <c r="D52" s="149"/>
      <c r="E52" s="151"/>
      <c r="F52" s="153"/>
      <c r="G52" s="158"/>
      <c r="H52" s="158"/>
      <c r="I52" s="158"/>
    </row>
    <row r="53" spans="1:9" s="26" customFormat="1" ht="12.75" x14ac:dyDescent="0.2">
      <c r="A53" s="29" t="s">
        <v>12</v>
      </c>
      <c r="B53" s="29" t="s">
        <v>18</v>
      </c>
      <c r="C53" s="30">
        <v>100</v>
      </c>
      <c r="D53" s="29" t="s">
        <v>229</v>
      </c>
      <c r="E53" s="31">
        <v>43049</v>
      </c>
      <c r="F53" s="32">
        <v>0.75</v>
      </c>
      <c r="G53" s="33" t="s">
        <v>217</v>
      </c>
      <c r="H53" s="33"/>
      <c r="I53" s="33"/>
    </row>
    <row r="54" spans="1:9" s="1" customFormat="1" ht="12.75" x14ac:dyDescent="0.2">
      <c r="A54" s="29" t="s">
        <v>49</v>
      </c>
      <c r="B54" s="29" t="s">
        <v>18</v>
      </c>
      <c r="C54" s="30">
        <v>64</v>
      </c>
      <c r="D54" s="29" t="s">
        <v>229</v>
      </c>
      <c r="E54" s="31">
        <v>43049</v>
      </c>
      <c r="F54" s="32">
        <v>0.75</v>
      </c>
      <c r="G54" s="33" t="s">
        <v>219</v>
      </c>
      <c r="H54" s="33"/>
      <c r="I54" s="33"/>
    </row>
    <row r="55" spans="1:9" s="1" customFormat="1" ht="12.75" x14ac:dyDescent="0.2">
      <c r="A55" s="29" t="s">
        <v>80</v>
      </c>
      <c r="B55" s="29" t="s">
        <v>18</v>
      </c>
      <c r="C55" s="30">
        <v>65</v>
      </c>
      <c r="D55" s="29" t="s">
        <v>229</v>
      </c>
      <c r="E55" s="31">
        <v>43049</v>
      </c>
      <c r="F55" s="32">
        <v>0.75</v>
      </c>
      <c r="G55" s="33" t="s">
        <v>213</v>
      </c>
      <c r="H55" s="33"/>
      <c r="I55" s="33"/>
    </row>
    <row r="56" spans="1:9" s="5" customFormat="1" ht="12.75" x14ac:dyDescent="0.2">
      <c r="A56" s="29" t="s">
        <v>33</v>
      </c>
      <c r="B56" s="29" t="s">
        <v>18</v>
      </c>
      <c r="C56" s="30">
        <v>66</v>
      </c>
      <c r="D56" s="29" t="s">
        <v>229</v>
      </c>
      <c r="E56" s="31">
        <v>43049</v>
      </c>
      <c r="F56" s="32">
        <v>0.75</v>
      </c>
      <c r="G56" s="33" t="s">
        <v>212</v>
      </c>
      <c r="H56" s="33"/>
      <c r="I56" s="33"/>
    </row>
    <row r="57" spans="1:9" s="7" customFormat="1" ht="12.75" x14ac:dyDescent="0.2">
      <c r="A57" s="75" t="s">
        <v>152</v>
      </c>
      <c r="B57" s="75" t="s">
        <v>185</v>
      </c>
      <c r="C57" s="76">
        <v>2</v>
      </c>
      <c r="D57" s="75"/>
      <c r="E57" s="77"/>
      <c r="F57" s="78"/>
      <c r="G57" s="79"/>
      <c r="H57" s="79"/>
      <c r="I57" s="79"/>
    </row>
  </sheetData>
  <autoFilter ref="A1:L57">
    <sortState ref="A2:L56">
      <sortCondition ref="F1:F56"/>
    </sortState>
  </autoFilter>
  <mergeCells count="98">
    <mergeCell ref="I14:I15"/>
    <mergeCell ref="G14:G15"/>
    <mergeCell ref="F14:F15"/>
    <mergeCell ref="E14:E15"/>
    <mergeCell ref="H14:H15"/>
    <mergeCell ref="G10:G13"/>
    <mergeCell ref="F10:F13"/>
    <mergeCell ref="E10:E13"/>
    <mergeCell ref="H10:H13"/>
    <mergeCell ref="I10:I13"/>
    <mergeCell ref="I6:I7"/>
    <mergeCell ref="H6:H7"/>
    <mergeCell ref="I8:I9"/>
    <mergeCell ref="G8:G9"/>
    <mergeCell ref="H8:H9"/>
    <mergeCell ref="I2:I3"/>
    <mergeCell ref="G4:G5"/>
    <mergeCell ref="F4:F5"/>
    <mergeCell ref="E4:E5"/>
    <mergeCell ref="H4:H5"/>
    <mergeCell ref="I4:I5"/>
    <mergeCell ref="G2:G3"/>
    <mergeCell ref="H2:H3"/>
    <mergeCell ref="E2:E3"/>
    <mergeCell ref="F2:F3"/>
    <mergeCell ref="I16:I17"/>
    <mergeCell ref="I20:I21"/>
    <mergeCell ref="E25:E26"/>
    <mergeCell ref="F25:F26"/>
    <mergeCell ref="G25:G26"/>
    <mergeCell ref="H25:H26"/>
    <mergeCell ref="I25:I26"/>
    <mergeCell ref="G20:G21"/>
    <mergeCell ref="F20:F21"/>
    <mergeCell ref="E20:E21"/>
    <mergeCell ref="H20:H21"/>
    <mergeCell ref="E16:E17"/>
    <mergeCell ref="F16:F17"/>
    <mergeCell ref="G16:G17"/>
    <mergeCell ref="H16:H17"/>
    <mergeCell ref="G47:G48"/>
    <mergeCell ref="E49:E50"/>
    <mergeCell ref="F49:F50"/>
    <mergeCell ref="G49:G50"/>
    <mergeCell ref="E38:E39"/>
    <mergeCell ref="F38:F39"/>
    <mergeCell ref="G38:G39"/>
    <mergeCell ref="H38:H39"/>
    <mergeCell ref="I38:I39"/>
    <mergeCell ref="H34:H35"/>
    <mergeCell ref="I34:I35"/>
    <mergeCell ref="F34:F35"/>
    <mergeCell ref="E34:E35"/>
    <mergeCell ref="G34:G35"/>
    <mergeCell ref="I36:I37"/>
    <mergeCell ref="G36:G37"/>
    <mergeCell ref="A4:A5"/>
    <mergeCell ref="D25:D26"/>
    <mergeCell ref="D16:D17"/>
    <mergeCell ref="I51:I52"/>
    <mergeCell ref="D51:D52"/>
    <mergeCell ref="H47:H48"/>
    <mergeCell ref="I47:I48"/>
    <mergeCell ref="I49:I50"/>
    <mergeCell ref="E51:E52"/>
    <mergeCell ref="F51:F52"/>
    <mergeCell ref="G51:G52"/>
    <mergeCell ref="H51:H52"/>
    <mergeCell ref="H49:H50"/>
    <mergeCell ref="E47:E48"/>
    <mergeCell ref="F47:F48"/>
    <mergeCell ref="B51:B52"/>
    <mergeCell ref="B49:B50"/>
    <mergeCell ref="D49:D50"/>
    <mergeCell ref="B47:B48"/>
    <mergeCell ref="D47:D48"/>
    <mergeCell ref="D38:D39"/>
    <mergeCell ref="D14:D15"/>
    <mergeCell ref="B8:B9"/>
    <mergeCell ref="D8:D9"/>
    <mergeCell ref="D34:D35"/>
    <mergeCell ref="B34:B35"/>
    <mergeCell ref="D10:D13"/>
    <mergeCell ref="B36:B37"/>
    <mergeCell ref="D36:D37"/>
    <mergeCell ref="F36:F37"/>
    <mergeCell ref="E36:E37"/>
    <mergeCell ref="H36:H37"/>
    <mergeCell ref="D2:D3"/>
    <mergeCell ref="D4:D5"/>
    <mergeCell ref="B2:B3"/>
    <mergeCell ref="D20:D21"/>
    <mergeCell ref="B20:B21"/>
    <mergeCell ref="E6:E7"/>
    <mergeCell ref="F6:F7"/>
    <mergeCell ref="G6:G7"/>
    <mergeCell ref="F8:F9"/>
    <mergeCell ref="E8:E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F13" sqref="F13"/>
    </sheetView>
  </sheetViews>
  <sheetFormatPr defaultRowHeight="15" x14ac:dyDescent="0.25"/>
  <cols>
    <col min="10" max="14" width="10.140625" bestFit="1" customWidth="1"/>
  </cols>
  <sheetData>
    <row r="1" spans="1:15" x14ac:dyDescent="0.25">
      <c r="A1" t="s">
        <v>212</v>
      </c>
      <c r="B1">
        <v>66</v>
      </c>
    </row>
    <row r="2" spans="1:15" x14ac:dyDescent="0.25">
      <c r="A2" t="s">
        <v>216</v>
      </c>
      <c r="B2">
        <v>42</v>
      </c>
    </row>
    <row r="3" spans="1:15" x14ac:dyDescent="0.25">
      <c r="A3" t="s">
        <v>210</v>
      </c>
      <c r="B3">
        <v>48</v>
      </c>
    </row>
    <row r="4" spans="1:15" x14ac:dyDescent="0.25">
      <c r="A4" t="s">
        <v>214</v>
      </c>
      <c r="B4">
        <v>60</v>
      </c>
      <c r="I4" s="47"/>
      <c r="J4" s="47"/>
      <c r="K4" s="47"/>
      <c r="L4" s="47"/>
      <c r="M4" s="47"/>
      <c r="N4" s="47"/>
      <c r="O4" s="47"/>
    </row>
    <row r="5" spans="1:15" x14ac:dyDescent="0.25">
      <c r="A5" t="s">
        <v>217</v>
      </c>
      <c r="B5">
        <v>102</v>
      </c>
      <c r="I5" s="48"/>
      <c r="J5" s="49"/>
      <c r="K5" s="49"/>
      <c r="L5" s="49"/>
      <c r="M5" s="49"/>
      <c r="N5" s="49"/>
      <c r="O5" s="48"/>
    </row>
    <row r="6" spans="1:15" x14ac:dyDescent="0.25">
      <c r="A6" t="s">
        <v>211</v>
      </c>
      <c r="B6">
        <v>40</v>
      </c>
      <c r="I6" s="48"/>
      <c r="J6" s="50"/>
      <c r="K6" s="50"/>
      <c r="L6" s="50"/>
      <c r="M6" s="50"/>
      <c r="N6" s="50"/>
      <c r="O6" s="50"/>
    </row>
    <row r="7" spans="1:15" x14ac:dyDescent="0.25">
      <c r="A7" t="s">
        <v>215</v>
      </c>
      <c r="B7">
        <v>40</v>
      </c>
      <c r="I7" s="48"/>
      <c r="J7" s="50"/>
      <c r="K7" s="50"/>
      <c r="L7" s="50"/>
      <c r="M7" s="50"/>
      <c r="N7" s="50"/>
      <c r="O7" s="50"/>
    </row>
    <row r="8" spans="1:15" x14ac:dyDescent="0.25">
      <c r="A8" t="s">
        <v>213</v>
      </c>
      <c r="B8">
        <v>66</v>
      </c>
      <c r="I8" s="48"/>
      <c r="J8" s="50"/>
      <c r="K8" s="50"/>
      <c r="L8" s="50"/>
      <c r="M8" s="50"/>
      <c r="N8" s="50"/>
      <c r="O8" s="50"/>
    </row>
    <row r="9" spans="1:15" x14ac:dyDescent="0.25">
      <c r="A9" t="s">
        <v>218</v>
      </c>
      <c r="B9">
        <v>44</v>
      </c>
      <c r="I9" s="48"/>
      <c r="J9" s="50"/>
      <c r="K9" s="50"/>
      <c r="L9" s="50"/>
      <c r="M9" s="50"/>
      <c r="N9" s="50"/>
      <c r="O9" s="50"/>
    </row>
    <row r="10" spans="1:15" x14ac:dyDescent="0.25">
      <c r="A10" t="s">
        <v>209</v>
      </c>
      <c r="B10">
        <v>42</v>
      </c>
      <c r="I10" s="48"/>
      <c r="J10" s="50"/>
      <c r="K10" s="50"/>
      <c r="L10" s="50"/>
      <c r="M10" s="50"/>
      <c r="N10" s="50"/>
      <c r="O10" s="50"/>
    </row>
    <row r="11" spans="1:15" x14ac:dyDescent="0.25">
      <c r="A11" t="s">
        <v>208</v>
      </c>
      <c r="B11">
        <v>36</v>
      </c>
      <c r="I11" s="51"/>
      <c r="J11" s="51"/>
      <c r="K11" s="51"/>
      <c r="L11" s="51"/>
      <c r="M11" s="51"/>
      <c r="N11" s="51"/>
      <c r="O11" s="50"/>
    </row>
    <row r="12" spans="1:15" x14ac:dyDescent="0.25">
      <c r="A12" t="s">
        <v>219</v>
      </c>
      <c r="B12">
        <v>66</v>
      </c>
      <c r="I12" s="51"/>
      <c r="J12" s="51"/>
      <c r="K12" s="51"/>
      <c r="L12" s="51"/>
      <c r="M12" s="51"/>
      <c r="N12" s="51"/>
      <c r="O12" s="50"/>
    </row>
    <row r="13" spans="1:15" x14ac:dyDescent="0.25">
      <c r="B13">
        <f>SUM(B1:B12)</f>
        <v>652</v>
      </c>
      <c r="I13" s="51"/>
      <c r="J13" s="51"/>
      <c r="K13" s="51"/>
      <c r="L13" s="51"/>
      <c r="M13" s="51"/>
      <c r="N13" s="51"/>
      <c r="O13" s="51"/>
    </row>
    <row r="15" spans="1:15" x14ac:dyDescent="0.25">
      <c r="A15" t="s">
        <v>241</v>
      </c>
      <c r="B15">
        <v>42</v>
      </c>
    </row>
    <row r="17" spans="1:2" x14ac:dyDescent="0.25">
      <c r="A17" t="s">
        <v>242</v>
      </c>
      <c r="B17">
        <v>42</v>
      </c>
    </row>
    <row r="18" spans="1:2" x14ac:dyDescent="0.25">
      <c r="A18" t="s">
        <v>240</v>
      </c>
      <c r="B18">
        <v>114</v>
      </c>
    </row>
    <row r="20" spans="1:2" x14ac:dyDescent="0.25">
      <c r="B20">
        <f>SUM(B13,B15,B17,B18)</f>
        <v>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04.11.2017</vt:lpstr>
      <vt:lpstr>05.11.2017</vt:lpstr>
      <vt:lpstr>06.11.2017</vt:lpstr>
      <vt:lpstr>07.11.2017</vt:lpstr>
      <vt:lpstr>08.11.2017</vt:lpstr>
      <vt:lpstr>09.11.2017</vt:lpstr>
      <vt:lpstr>10.11.2017</vt:lpstr>
      <vt:lpstr>SINIFLAR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2017-11-03T10:19:37Z</dcterms:modified>
</cp:coreProperties>
</file>